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vbronic\Desktop\HORTIKULTURA 2026\TERETANE NA OTVORENOM\"/>
    </mc:Choice>
  </mc:AlternateContent>
  <xr:revisionPtr revIDLastSave="0" documentId="13_ncr:1_{1AF2B2FF-1A0B-4F11-BA37-DD5B57A83345}" xr6:coauthVersionLast="47" xr6:coauthVersionMax="47" xr10:uidLastSave="{00000000-0000-0000-0000-000000000000}"/>
  <bookViews>
    <workbookView xWindow="-120" yWindow="-120" windowWidth="29040" windowHeight="15720" xr2:uid="{F7AD139A-5AC8-46EA-830B-ADF258A48A3E}"/>
  </bookViews>
  <sheets>
    <sheet name="Troškovnik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3" i="1" l="1"/>
  <c r="F22" i="1"/>
  <c r="F38" i="1"/>
  <c r="F48" i="1"/>
  <c r="F43" i="1"/>
  <c r="O54" i="1"/>
  <c r="F27" i="1"/>
  <c r="F49" i="1" l="1"/>
  <c r="F53" i="1" s="1"/>
  <c r="F55" i="1" s="1"/>
  <c r="F57" i="1" s="1"/>
</calcChain>
</file>

<file path=xl/sharedStrings.xml><?xml version="1.0" encoding="utf-8"?>
<sst xmlns="http://schemas.openxmlformats.org/spreadsheetml/2006/main" count="51" uniqueCount="47">
  <si>
    <t>Privitak 2. - Troškovnik</t>
  </si>
  <si>
    <t>Naziv ponuditelja:</t>
  </si>
  <si>
    <t>Sjedište ponuditelja:</t>
  </si>
  <si>
    <t>Adresa ponuditelja:</t>
  </si>
  <si>
    <t>OIB:</t>
  </si>
  <si>
    <t>TROŠKOVNIK - TERETANE NA OTVORENOM</t>
  </si>
  <si>
    <t>Jedinica mjere</t>
  </si>
  <si>
    <t>Količina</t>
  </si>
  <si>
    <t>Jedinična cijena bez PDV-a              (EUR)</t>
  </si>
  <si>
    <t>Ukupna cijena bez PDV-a                      (EUR)</t>
  </si>
  <si>
    <t>Red. br.</t>
  </si>
  <si>
    <t>Opis stavke</t>
  </si>
  <si>
    <t>1.</t>
  </si>
  <si>
    <t>OPREMA ZA TERETANE</t>
  </si>
  <si>
    <t>1.1.</t>
  </si>
  <si>
    <t>a/</t>
  </si>
  <si>
    <t>kom</t>
  </si>
  <si>
    <t>b/</t>
  </si>
  <si>
    <t>c/</t>
  </si>
  <si>
    <t>d/</t>
  </si>
  <si>
    <t>Dvostruka sprava za zgibove.</t>
  </si>
  <si>
    <t>e/</t>
  </si>
  <si>
    <t>f/</t>
  </si>
  <si>
    <t>Zračna hodalica.</t>
  </si>
  <si>
    <r>
      <t xml:space="preserve">Opis:                                                                             
- sprava za rekreaciju i vježbanje na otvorenim prostorima čelične konstrukcije s funkcijom jačanja srca i plućnih funkcija, razvijanje snage mišića u donjim ekstremitetima te struku.                                                                                 -dimenzija (DxŠxV): 1220x480x1416 mm.                                     Sprava se sastoji od pocinčane čelične konstrukcije zaštićene zapečenim UV stabilizirajućim poliuretanskim prahom tip VECO URBAN DESIGN oznaka proizvoda FIT05 ili jednakovrijedno                                       </t>
    </r>
    <r>
      <rPr>
        <sz val="11"/>
        <color indexed="9"/>
        <rFont val="Times New Roman"/>
        <family val="1"/>
        <charset val="238"/>
      </rPr>
      <t xml:space="preserve">_   </t>
    </r>
    <r>
      <rPr>
        <sz val="11"/>
        <rFont val="Times New Roman"/>
        <family val="1"/>
        <charset val="238"/>
      </rPr>
      <t xml:space="preserve">                        ________________________________________ (proizvođač, tip/model jednakovrijednog proizvoda).                                                                                                                                                                                                                                                                                                                                    Stavka uključuje nabavu, dopremu i ugradnju sprave s izradom betonskog temelja. Obračun se vrši po komadu ugrađene sprave.    </t>
    </r>
  </si>
  <si>
    <t>SVEUKUPNO (bez PDV-a) EUR:</t>
  </si>
  <si>
    <t>R E K A P I T U L A C I J A</t>
  </si>
  <si>
    <t>UKUPNO (bez PDV-a) EUR:</t>
  </si>
  <si>
    <t xml:space="preserve"> IZNOS PDV-a  EUR:</t>
  </si>
  <si>
    <t>S V E U K U P N O (s PDV-om) EUR:</t>
  </si>
  <si>
    <t xml:space="preserve">       Ponuditelj: </t>
  </si>
  <si>
    <t xml:space="preserve">  (ime i prezime ovlaštene osobe ponuditelja)</t>
  </si>
  <si>
    <t xml:space="preserve">        M.P.</t>
  </si>
  <si>
    <t>(potpis ovlaštene osobe ponuditelja)</t>
  </si>
  <si>
    <t>Kombinirana sprava</t>
  </si>
  <si>
    <t xml:space="preserve">Opis:
sprava za rekreaciju i vježbanje na otvorenim prostorima, čelične konstrukcije s funkcijom razvijanja snage i izdržljivosti donjih ekstremiteta (tip sprave za potisak nogama) te stabilizacije trupa.
dimenzija gabarita (DxŠxV): 1335 x 810 x 1080 mm.
potrebna sigurnosna zona: cca 4335 x 3810 mm.
Sprava se sastoji od čelične konstrukcije izrađene od profiliranih cijevi, vruće pocinčane i dodatno zaštićene UV stabiliziranim plastificiranim slojem (poliuretanski prah). Sjedalo i nasloni izrađeni su od otpornog HDPE materijala ili jednakovrijednog, otpornog na atmosferske utjecaje i vandalizam. Svi spojni elementi (vijci, matice, podloške) su od pocinčanog ili nehrđajućeg čelika. Sprava uključuje informativnu ploču s uputama za pravilno korištenje.
Tip proizvoda: VECO URBAN DESIGN FIT 02 ili jednakovrijedno ________________________________________      (proizvođač, tip/model jednakovrijednog proizvoda).                                                                                                                                                                                                                                       Stavka uključuje nabavu, dopremu i ugradnju sprave s izradom betonskog temelja.                                            Obračun se vrši po komadu ugrađene sprave.     </t>
  </si>
  <si>
    <t>Sprava za vježbanje nogu</t>
  </si>
  <si>
    <r>
      <t xml:space="preserve">Opis:
sprava za rekreaciju i vježbanje na otvorenim prostorima, čelične konstrukcije s funkcijom jačanja mišića i poboljšanja pokretljivosti gornjih i donjih ekstremiteta.
dimenzije gabarita (DxŠxV): 1090 x 530 x 1404 mm.
Sprava se sastoji od pocinčane čelične konstrukcije zaštićene zapečenim UV stabilizirajućim poliuretanskim prahom, s elementima od visokootpornog polietilena (HDPE) i ergonomskim rukohvatima, tip VECO URBAN DESIGN, oznaka proizvoda FIT12 ili jednakovrijedno                                                                   </t>
    </r>
    <r>
      <rPr>
        <sz val="11"/>
        <color indexed="9"/>
        <rFont val="Times New Roman"/>
        <family val="1"/>
        <charset val="238"/>
      </rPr>
      <t xml:space="preserve">_     </t>
    </r>
    <r>
      <rPr>
        <sz val="11"/>
        <rFont val="Times New Roman"/>
        <family val="1"/>
        <charset val="238"/>
      </rPr>
      <t xml:space="preserve">            ________________________________________ (proizvođač, tip/model jednakovrijednog proizvoda).                                                                                                                                                                                                                                                                                                                                    Stavka uključuje nabavu, dopremu i ugradnju sprave s izradom betonskog temelja. Obračun se vrši po komadu ugrađene sprave.       </t>
    </r>
  </si>
  <si>
    <t>Steper</t>
  </si>
  <si>
    <t xml:space="preserve">Opis:                                                                             
- sprava za rekreaciju i vježbanje na otvorenim prostorima čelične konstrukcije s funkcijom jačanja srca i plućnih funkcija, razvijanje snage mišića u donjim ekstremitetima te struku.                                                                                 -dimenzija (DxŠxV): 1485x555x1558 mm.                                     Sprava se sastoji od pocinčane čelične konstrukcije zaštićene zapečenim UV stabilizirajućim poliuretanskim prahom tip VECO URBAN DESIGN oznaka proizvoda FIT03 ili jednakovrijedno                                       _                           ________________________________________ (proizvođač, tip/model jednakovrijednog proizvoda).                                                                                                                                                                                                                                                                                                                                    Stavka uključuje nabavu, dopremu i ugradnju sprave s izradom betonskog temelja. Obračun se vrši po komadu ugrađene sprave.    </t>
  </si>
  <si>
    <t>Opis:
sprava za rekreaciju i vježbanje na otvorenim prostorima čelične konstrukcije s funkcijom razvijanja snage i fleksibilnosti donjih i gornjih ekstremiteta.
dimenzija gabarita (DxŠxV): 1330 x 650 x 1460 mm.
sigurnosna zona korištenja minimalnih dimenzija cca 4300 x 3945 mm.
Sprava se sastoji od pocinčane čelične konstrukcije izrađene od čeličnih profila, zaštićene zapečenim UV stabilizirajućim poliuretanskim prahom. Svi spojni elementi su od nehrđajućeg ili pocinčanog čelika. Funkcionalni dijelovi sprave omogućuju sigurno i ergonomsko izvođenje vježbi. Završna obrada osigurava otpornost na atmosferske utjecaje i dugotrajnost u vanjskim uvjetima. Tip VECO URBAN DESIGN oznaka proizvoda FIT21 ili jednakovrijedno __ ________________________________________ (proizvođač, tip/model jednakovrijednog proizvoda). Stavka uključuje nabavu, dopremu i ugradnju sprave s izradom betonskog temelja. Obračun se vrši po komadu ugrađene sprave.</t>
  </si>
  <si>
    <t xml:space="preserve">kom </t>
  </si>
  <si>
    <t>U _______________dana_______________2026.godine</t>
  </si>
  <si>
    <t xml:space="preserve">Sprava tip VECO URBAN DESIGN oznaka proizvoda TR FIT XS ili jednakovrijedno ________________________________________ (proizvođač, tip/model jednakovrijednog proizvoda).                                                                                                                                                                                                                                                                                                                                    Stavka uključuje nabavu, dopremu i ugradnju sprave s izradom betonskog temelja. Obračun se vrši po komadu ugrađene sprave.    </t>
  </si>
  <si>
    <t xml:space="preserve"> Za ugrađene sprave potrebno je dati jamstveni rok i to:
- minimalno 2 godine generalne garancije na sve elemente sprava, koroziju, praškasto bojane komponente te blijeđenje uzrokovano UV zračenjem.                       Boja sprava po izboru naručitelja.                              Dozvoljeno odstupanje od navedenih dimenzija gabarita +/- 10 %.                              </t>
  </si>
  <si>
    <r>
      <rPr>
        <b/>
        <sz val="11"/>
        <rFont val="Times New Roman"/>
        <family val="1"/>
        <charset val="238"/>
      </rPr>
      <t>Nabava, doprema i ugradnja sprava za teretane na otvorenom na području grada Poreča - Parenzo.</t>
    </r>
    <r>
      <rPr>
        <sz val="11"/>
        <rFont val="Times New Roman"/>
        <family val="1"/>
        <charset val="238"/>
      </rPr>
      <t xml:space="preserve">                                      Stavka uključuje nabavu, dopremu, istovar, ugradnju nove kompletne sprave uz izvedbu iskopa i odvoza materijala na javnu registriranu deponiju i izradu temelja (C 25/30) u oplati dimenzija koje osiguravaju stabilnost sprave u svemu prema nacrtu proizvođača sukladno specifikaciji proizvoda i normama poštujući pri tom zahtjeve sigurnosti odnosno zaštitne zone. Vrh temelja sprave postavlja se najmanje 5 cm ispod nivoa okoliša te se na toj dubini pričvršćuje sprava. Sprave se pričvršćuju za podlogu prema uputama proizvođača. Ponuđena cijena uključuje sav materijal, opremu, alat i rad potreban za dovršenje stavke. Nakon ugradnje sprave, okoliš u neposrednoj blizini potrebno je dovesti u prvobitno stanje tj. zatrpati i nabiti materijal oko temelja, utovariti i odvesti višak materijala na deponiju i izvesti planiranje terena.                                                              Sve sprave moraju biti izrađene i ugrađene u skladu s normom o sigurnosti HRN EN 16630:2015. Za sve sprave koje su predmet nabave Ponuditelj je dužan na upit Naručitelja dokazati sukladnost s gore navedenom normom. Za svaku pojedinu spravu potrebno je dostaviti fotografiju i                                                                                                                                                                                                           Na spravi mora biti otisnuta pločica s deklaracijom proizvođača sprave i opis s namjenom sprave.  </t>
    </r>
  </si>
  <si>
    <t xml:space="preserve">Opis:
sprava za rekreaciju i vježbanje na otvorenim prostorima čelične konstrukcije, namijenjena jačanju mišića gornjih i donjih ekstremiteta, razvoja snage, koordinacije i ravnoteže te poboljšanju opće tjelesne kondicije. Omogućuje višefunkcionalno vježbanje (penjanje, istezanje, vježbe snage i izdržljivosti).
dimenzija (DxŠxV): cca 3446 × 4069 × 3535 mm.
maksimalna visina slobodnog pada: cca 1690 mm.
potrebna sigurnosna zona: cca 6635 × 7069 mm.
Sprava se sastoji od čelične konstrukcije izrađene od cijevi presjeka 120 × 120 mm i 80 × 80 mm, debljine stijenke 3 mm, zaštićene metalizacijom i plastificiranjem (praškasto bojanje). Elementi u kontaktu s korisnicima izrađeni su od nehrđajućeg čelika kvalitete AISI 304 (cijevi Ø35 mm), dok su pojedini dijelovi izrađeni od HDPE materijala otpornog na UV zračenje i atmosferilije. Nosiva baza izrađena je od čelične ploče debljine 8 mm.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</si>
</sst>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quot;      &quot;;\-#,##0.00&quot;      &quot;;&quot; -&quot;#&quot;      &quot;;@\ "/>
    <numFmt numFmtId="165" formatCode="#,##0.00\ &quot;kn&quot;"/>
    <numFmt numFmtId="166" formatCode="0."/>
    <numFmt numFmtId="167" formatCode="#,##0.00\ _k_n"/>
    <numFmt numFmtId="168" formatCode="0.0"/>
  </numFmts>
  <fonts count="23" x14ac:knownFonts="1">
    <font>
      <sz val="11"/>
      <color theme="1"/>
      <name val="Calibri"/>
      <family val="2"/>
      <charset val="238"/>
      <scheme val="minor"/>
    </font>
    <font>
      <sz val="11"/>
      <color theme="1"/>
      <name val="Calibri"/>
      <family val="2"/>
      <charset val="238"/>
      <scheme val="minor"/>
    </font>
    <font>
      <b/>
      <u/>
      <sz val="12"/>
      <name val="Times New Roman"/>
      <family val="1"/>
      <charset val="238"/>
    </font>
    <font>
      <b/>
      <sz val="12"/>
      <name val="Times New Roman"/>
      <family val="1"/>
      <charset val="238"/>
    </font>
    <font>
      <sz val="8"/>
      <name val="Arial"/>
      <family val="2"/>
      <charset val="238"/>
    </font>
    <font>
      <sz val="8"/>
      <name val="Times New Roman"/>
      <family val="1"/>
      <charset val="238"/>
    </font>
    <font>
      <sz val="10"/>
      <name val="Arial"/>
      <family val="2"/>
      <charset val="238"/>
    </font>
    <font>
      <b/>
      <sz val="11"/>
      <name val="Times New Roman"/>
      <family val="1"/>
      <charset val="238"/>
    </font>
    <font>
      <sz val="11"/>
      <name val="Times New Roman"/>
      <family val="1"/>
      <charset val="238"/>
    </font>
    <font>
      <b/>
      <sz val="8"/>
      <name val="Arial"/>
      <family val="2"/>
      <charset val="238"/>
    </font>
    <font>
      <b/>
      <sz val="10"/>
      <name val="Arial"/>
      <family val="2"/>
      <charset val="238"/>
    </font>
    <font>
      <sz val="10"/>
      <name val="Times New Roman"/>
      <family val="1"/>
      <charset val="238"/>
    </font>
    <font>
      <sz val="12"/>
      <name val="Times New Roman"/>
      <family val="1"/>
      <charset val="238"/>
    </font>
    <font>
      <sz val="12"/>
      <name val="Arial"/>
      <family val="2"/>
      <charset val="238"/>
    </font>
    <font>
      <i/>
      <sz val="10"/>
      <name val="Arial"/>
      <family val="2"/>
      <charset val="238"/>
    </font>
    <font>
      <sz val="11"/>
      <color indexed="9"/>
      <name val="Times New Roman"/>
      <family val="1"/>
      <charset val="238"/>
    </font>
    <font>
      <b/>
      <sz val="8"/>
      <name val="Times New Roman"/>
      <family val="1"/>
      <charset val="238"/>
    </font>
    <font>
      <b/>
      <sz val="12"/>
      <name val="Arial"/>
      <family val="2"/>
      <charset val="238"/>
    </font>
    <font>
      <b/>
      <sz val="10"/>
      <name val="Times New Roman"/>
      <family val="1"/>
      <charset val="238"/>
    </font>
    <font>
      <sz val="12"/>
      <color theme="1"/>
      <name val="Times New Roman"/>
      <family val="1"/>
      <charset val="238"/>
    </font>
    <font>
      <b/>
      <sz val="12"/>
      <color theme="1"/>
      <name val="Times New Roman"/>
      <family val="1"/>
      <charset val="238"/>
    </font>
    <font>
      <sz val="11"/>
      <name val="ARIAL"/>
      <family val="2"/>
      <charset val="238"/>
    </font>
    <font>
      <sz val="11"/>
      <color theme="1"/>
      <name val="Times New Roman"/>
      <family val="1"/>
      <charset val="238"/>
    </font>
  </fonts>
  <fills count="9">
    <fill>
      <patternFill patternType="none"/>
    </fill>
    <fill>
      <patternFill patternType="gray125"/>
    </fill>
    <fill>
      <patternFill patternType="solid">
        <fgColor theme="0" tint="-4.9989318521683403E-2"/>
        <bgColor indexed="64"/>
      </patternFill>
    </fill>
    <fill>
      <patternFill patternType="solid">
        <fgColor theme="0" tint="-0.14996795556505021"/>
        <bgColor indexed="41"/>
      </patternFill>
    </fill>
    <fill>
      <patternFill patternType="solid">
        <fgColor theme="0" tint="-0.14996795556505021"/>
        <bgColor indexed="64"/>
      </patternFill>
    </fill>
    <fill>
      <patternFill patternType="solid">
        <fgColor indexed="34"/>
        <bgColor indexed="26"/>
      </patternFill>
    </fill>
    <fill>
      <patternFill patternType="solid">
        <fgColor theme="0" tint="-0.14999847407452621"/>
        <bgColor indexed="26"/>
      </patternFill>
    </fill>
    <fill>
      <patternFill patternType="solid">
        <fgColor theme="0" tint="-0.14999847407452621"/>
        <bgColor indexed="64"/>
      </patternFill>
    </fill>
    <fill>
      <patternFill patternType="solid">
        <fgColor theme="0" tint="-0.14999847407452621"/>
        <bgColor indexed="3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hair">
        <color indexed="8"/>
      </top>
      <bottom style="hair">
        <color indexed="8"/>
      </bottom>
      <diagonal/>
    </border>
    <border>
      <left/>
      <right/>
      <top style="hair">
        <color indexed="64"/>
      </top>
      <bottom style="hair">
        <color indexed="64"/>
      </bottom>
      <diagonal/>
    </border>
    <border>
      <left/>
      <right/>
      <top/>
      <bottom style="thin">
        <color indexed="64"/>
      </bottom>
      <diagonal/>
    </border>
    <border>
      <left/>
      <right/>
      <top style="thin">
        <color indexed="64"/>
      </top>
      <bottom/>
      <diagonal/>
    </border>
    <border>
      <left style="hair">
        <color indexed="8"/>
      </left>
      <right style="hair">
        <color indexed="8"/>
      </right>
      <top style="hair">
        <color indexed="8"/>
      </top>
      <bottom style="hair">
        <color indexed="8"/>
      </bottom>
      <diagonal/>
    </border>
  </borders>
  <cellStyleXfs count="3">
    <xf numFmtId="0" fontId="0" fillId="0" borderId="0"/>
    <xf numFmtId="43" fontId="1" fillId="0" borderId="0" applyFont="0" applyFill="0" applyBorder="0" applyAlignment="0" applyProtection="0"/>
    <xf numFmtId="164" fontId="6" fillId="0" borderId="0" applyFill="0" applyBorder="0" applyAlignment="0" applyProtection="0"/>
  </cellStyleXfs>
  <cellXfs count="126">
    <xf numFmtId="0" fontId="0" fillId="0" borderId="0" xfId="0"/>
    <xf numFmtId="0" fontId="4" fillId="0" borderId="0" xfId="0" applyFont="1"/>
    <xf numFmtId="0" fontId="5" fillId="0" borderId="0" xfId="0" applyFont="1"/>
    <xf numFmtId="0" fontId="5" fillId="0" borderId="0" xfId="0" applyFont="1" applyAlignment="1">
      <alignment horizontal="justify" vertical="top"/>
    </xf>
    <xf numFmtId="4" fontId="5" fillId="0" borderId="0" xfId="1" applyNumberFormat="1" applyFont="1" applyFill="1" applyBorder="1" applyAlignment="1" applyProtection="1">
      <alignment horizontal="center"/>
    </xf>
    <xf numFmtId="165" fontId="5" fillId="0" borderId="0" xfId="1" applyNumberFormat="1" applyFont="1" applyFill="1" applyBorder="1" applyAlignment="1" applyProtection="1">
      <alignment horizontal="center"/>
      <protection locked="0"/>
    </xf>
    <xf numFmtId="165" fontId="5" fillId="0" borderId="0" xfId="1" applyNumberFormat="1" applyFont="1" applyFill="1" applyBorder="1" applyAlignment="1" applyProtection="1"/>
    <xf numFmtId="0" fontId="7" fillId="0" borderId="0" xfId="0" applyFont="1"/>
    <xf numFmtId="0" fontId="8" fillId="3" borderId="0" xfId="0" applyFont="1" applyFill="1" applyAlignment="1">
      <alignment horizontal="center" vertical="center"/>
    </xf>
    <xf numFmtId="0" fontId="8" fillId="3" borderId="0" xfId="0" applyFont="1" applyFill="1" applyAlignment="1">
      <alignment horizontal="center" vertical="top"/>
    </xf>
    <xf numFmtId="0" fontId="9" fillId="0" borderId="0" xfId="0" applyFont="1"/>
    <xf numFmtId="0" fontId="10" fillId="0" borderId="0" xfId="0" applyFont="1"/>
    <xf numFmtId="0" fontId="11" fillId="0" borderId="0" xfId="0" applyFont="1"/>
    <xf numFmtId="4" fontId="11" fillId="0" borderId="0" xfId="0" applyNumberFormat="1" applyFont="1" applyAlignment="1">
      <alignment horizontal="center"/>
    </xf>
    <xf numFmtId="165" fontId="11" fillId="0" borderId="0" xfId="0" applyNumberFormat="1" applyFont="1" applyAlignment="1">
      <alignment horizontal="center"/>
    </xf>
    <xf numFmtId="165" fontId="11" fillId="0" borderId="0" xfId="0" applyNumberFormat="1" applyFont="1"/>
    <xf numFmtId="167" fontId="0" fillId="0" borderId="0" xfId="1" applyNumberFormat="1" applyFont="1" applyFill="1" applyBorder="1" applyAlignment="1" applyProtection="1">
      <alignment horizontal="center"/>
      <protection locked="0"/>
    </xf>
    <xf numFmtId="167" fontId="0" fillId="0" borderId="0" xfId="0" applyNumberFormat="1"/>
    <xf numFmtId="0" fontId="13" fillId="5" borderId="0" xfId="0" applyFont="1" applyFill="1"/>
    <xf numFmtId="0" fontId="13" fillId="0" borderId="0" xfId="0" applyFont="1"/>
    <xf numFmtId="166" fontId="13" fillId="0" borderId="0" xfId="0" applyNumberFormat="1" applyFont="1" applyAlignment="1">
      <alignment horizontal="center"/>
    </xf>
    <xf numFmtId="0" fontId="13" fillId="0" borderId="0" xfId="0" applyFont="1" applyAlignment="1">
      <alignment horizontal="left"/>
    </xf>
    <xf numFmtId="0" fontId="0" fillId="0" borderId="0" xfId="0" applyAlignment="1">
      <alignment horizontal="center"/>
    </xf>
    <xf numFmtId="4" fontId="0" fillId="0" borderId="0" xfId="1" applyNumberFormat="1" applyFont="1" applyFill="1" applyBorder="1" applyAlignment="1" applyProtection="1">
      <alignment horizontal="center"/>
    </xf>
    <xf numFmtId="0" fontId="8" fillId="0" borderId="0" xfId="0" applyFont="1" applyAlignment="1">
      <alignment horizontal="justify" vertical="top" wrapText="1"/>
    </xf>
    <xf numFmtId="0" fontId="8" fillId="0" borderId="0" xfId="0" applyFont="1" applyAlignment="1">
      <alignment horizontal="left" vertical="top" wrapText="1"/>
    </xf>
    <xf numFmtId="167" fontId="0" fillId="0" borderId="0" xfId="0" applyNumberFormat="1" applyAlignment="1">
      <alignment horizontal="center"/>
    </xf>
    <xf numFmtId="0" fontId="13" fillId="0" borderId="2" xfId="0" applyFont="1" applyBorder="1"/>
    <xf numFmtId="0" fontId="7" fillId="0" borderId="0" xfId="0" applyFont="1" applyAlignment="1">
      <alignment horizontal="left"/>
    </xf>
    <xf numFmtId="0" fontId="8" fillId="0" borderId="0" xfId="0" applyFont="1" applyAlignment="1">
      <alignment horizontal="center"/>
    </xf>
    <xf numFmtId="4" fontId="8" fillId="0" borderId="0" xfId="1" applyNumberFormat="1" applyFont="1" applyFill="1" applyBorder="1" applyAlignment="1" applyProtection="1">
      <alignment horizontal="center"/>
    </xf>
    <xf numFmtId="167" fontId="8" fillId="0" borderId="0" xfId="0" applyNumberFormat="1" applyFont="1" applyAlignment="1">
      <alignment horizontal="center"/>
    </xf>
    <xf numFmtId="167" fontId="8" fillId="0" borderId="0" xfId="0" applyNumberFormat="1" applyFont="1"/>
    <xf numFmtId="0" fontId="11" fillId="0" borderId="0" xfId="0" applyFont="1" applyAlignment="1">
      <alignment horizontal="center"/>
    </xf>
    <xf numFmtId="4" fontId="11" fillId="0" borderId="0" xfId="1" applyNumberFormat="1" applyFont="1" applyFill="1" applyBorder="1" applyAlignment="1" applyProtection="1">
      <alignment horizontal="center"/>
    </xf>
    <xf numFmtId="167" fontId="11" fillId="0" borderId="0" xfId="0" applyNumberFormat="1" applyFont="1" applyAlignment="1">
      <alignment horizontal="center"/>
    </xf>
    <xf numFmtId="167" fontId="11" fillId="0" borderId="0" xfId="0" applyNumberFormat="1" applyFont="1"/>
    <xf numFmtId="166" fontId="12" fillId="0" borderId="0" xfId="0" applyNumberFormat="1" applyFont="1" applyAlignment="1">
      <alignment horizontal="center"/>
    </xf>
    <xf numFmtId="0" fontId="12" fillId="0" borderId="3" xfId="0" applyFont="1" applyBorder="1" applyAlignment="1">
      <alignment horizontal="justify" vertical="center" wrapText="1"/>
    </xf>
    <xf numFmtId="0" fontId="11" fillId="0" borderId="3" xfId="0" applyFont="1" applyBorder="1" applyAlignment="1">
      <alignment horizontal="center"/>
    </xf>
    <xf numFmtId="4" fontId="11" fillId="0" borderId="3" xfId="1" applyNumberFormat="1" applyFont="1" applyFill="1" applyBorder="1" applyAlignment="1" applyProtection="1">
      <alignment horizontal="center"/>
    </xf>
    <xf numFmtId="167" fontId="11" fillId="0" borderId="3" xfId="1" applyNumberFormat="1" applyFont="1" applyFill="1" applyBorder="1" applyAlignment="1" applyProtection="1">
      <alignment horizontal="center"/>
      <protection locked="0"/>
    </xf>
    <xf numFmtId="167" fontId="12" fillId="0" borderId="3" xfId="0" applyNumberFormat="1" applyFont="1" applyBorder="1"/>
    <xf numFmtId="0" fontId="12" fillId="0" borderId="0" xfId="0" applyFont="1" applyAlignment="1">
      <alignment horizontal="center" vertical="top"/>
    </xf>
    <xf numFmtId="0" fontId="0" fillId="0" borderId="0" xfId="0" applyAlignment="1">
      <alignment horizontal="center"/>
    </xf>
    <xf numFmtId="0" fontId="12" fillId="2" borderId="0" xfId="0" applyFont="1" applyFill="1" applyAlignment="1">
      <alignment horizontal="left" vertical="top"/>
    </xf>
    <xf numFmtId="167" fontId="3" fillId="2" borderId="0" xfId="0" applyNumberFormat="1" applyFont="1" applyFill="1"/>
    <xf numFmtId="0" fontId="5" fillId="0" borderId="0" xfId="0" applyFont="1" applyAlignment="1">
      <alignment horizontal="left" vertical="top"/>
    </xf>
    <xf numFmtId="0" fontId="16" fillId="0" borderId="0" xfId="0" applyFont="1" applyAlignment="1">
      <alignment horizontal="right" vertical="top" wrapText="1"/>
    </xf>
    <xf numFmtId="0" fontId="3" fillId="0" borderId="0" xfId="0" applyFont="1" applyAlignment="1">
      <alignment horizontal="right"/>
    </xf>
    <xf numFmtId="4" fontId="16" fillId="0" borderId="0" xfId="2" applyNumberFormat="1" applyFont="1" applyFill="1" applyBorder="1" applyAlignment="1" applyProtection="1">
      <alignment horizontal="right"/>
    </xf>
    <xf numFmtId="167" fontId="16" fillId="0" borderId="0" xfId="2" applyNumberFormat="1" applyFont="1" applyFill="1" applyBorder="1" applyAlignment="1" applyProtection="1">
      <alignment horizontal="right"/>
      <protection locked="0"/>
    </xf>
    <xf numFmtId="167" fontId="16" fillId="0" borderId="0" xfId="2" applyNumberFormat="1" applyFont="1" applyFill="1" applyBorder="1" applyAlignment="1" applyProtection="1"/>
    <xf numFmtId="165" fontId="13" fillId="0" borderId="2" xfId="0" applyNumberFormat="1" applyFont="1" applyBorder="1"/>
    <xf numFmtId="0" fontId="12" fillId="0" borderId="0" xfId="0" applyFont="1" applyAlignment="1">
      <alignment horizontal="left" vertical="top"/>
    </xf>
    <xf numFmtId="167" fontId="3" fillId="0" borderId="0" xfId="2" applyNumberFormat="1" applyFont="1" applyFill="1" applyBorder="1" applyAlignment="1" applyProtection="1">
      <alignment horizontal="right"/>
    </xf>
    <xf numFmtId="0" fontId="17" fillId="0" borderId="0" xfId="0" applyFont="1"/>
    <xf numFmtId="0" fontId="8" fillId="0" borderId="0" xfId="0" applyFont="1" applyAlignment="1">
      <alignment horizontal="left"/>
    </xf>
    <xf numFmtId="167" fontId="16" fillId="0" borderId="0" xfId="2" applyNumberFormat="1" applyFont="1" applyFill="1" applyBorder="1" applyAlignment="1" applyProtection="1">
      <alignment horizontal="right"/>
    </xf>
    <xf numFmtId="167" fontId="18" fillId="0" borderId="0" xfId="0" applyNumberFormat="1" applyFont="1"/>
    <xf numFmtId="0" fontId="3" fillId="0" borderId="0" xfId="0" applyFont="1" applyAlignment="1">
      <alignment horizontal="justify"/>
    </xf>
    <xf numFmtId="0" fontId="3" fillId="0" borderId="0" xfId="0" applyFont="1" applyAlignment="1">
      <alignment horizontal="justify" vertical="top" wrapText="1"/>
    </xf>
    <xf numFmtId="0" fontId="3" fillId="0" borderId="0" xfId="0" applyFont="1" applyAlignment="1">
      <alignment horizontal="center"/>
    </xf>
    <xf numFmtId="4" fontId="3" fillId="0" borderId="0" xfId="2" applyNumberFormat="1" applyFont="1" applyFill="1" applyBorder="1" applyAlignment="1" applyProtection="1">
      <alignment horizontal="center"/>
    </xf>
    <xf numFmtId="167" fontId="3" fillId="0" borderId="0" xfId="2" applyNumberFormat="1" applyFont="1" applyFill="1" applyBorder="1" applyAlignment="1" applyProtection="1">
      <alignment horizontal="center"/>
    </xf>
    <xf numFmtId="167" fontId="3" fillId="0" borderId="0" xfId="0" applyNumberFormat="1" applyFont="1"/>
    <xf numFmtId="165" fontId="0" fillId="0" borderId="0" xfId="0" applyNumberFormat="1" applyAlignment="1">
      <alignment horizontal="center"/>
    </xf>
    <xf numFmtId="165" fontId="0" fillId="0" borderId="0" xfId="0" applyNumberFormat="1"/>
    <xf numFmtId="0" fontId="21" fillId="0" borderId="0" xfId="0" applyFont="1" applyAlignment="1">
      <alignment horizontal="justify"/>
    </xf>
    <xf numFmtId="0" fontId="4" fillId="0" borderId="0" xfId="0" applyFont="1" applyAlignment="1">
      <alignment horizontal="justify" vertical="top" wrapText="1"/>
    </xf>
    <xf numFmtId="0" fontId="22" fillId="0" borderId="0" xfId="0" applyFont="1"/>
    <xf numFmtId="0" fontId="22" fillId="0" borderId="0" xfId="0" applyFont="1" applyAlignment="1">
      <alignment horizontal="left" vertical="center" indent="15"/>
    </xf>
    <xf numFmtId="0" fontId="0" fillId="0" borderId="0" xfId="0" applyAlignment="1">
      <alignment horizontal="justify"/>
    </xf>
    <xf numFmtId="4" fontId="4" fillId="0" borderId="0" xfId="2" applyNumberFormat="1" applyFont="1" applyFill="1" applyBorder="1" applyAlignment="1" applyProtection="1">
      <alignment horizontal="center"/>
    </xf>
    <xf numFmtId="165" fontId="4" fillId="0" borderId="0" xfId="2" applyNumberFormat="1" applyFont="1" applyFill="1" applyBorder="1" applyAlignment="1" applyProtection="1">
      <alignment horizontal="center"/>
    </xf>
    <xf numFmtId="4" fontId="3" fillId="0" borderId="0" xfId="1" applyNumberFormat="1" applyFont="1" applyFill="1" applyBorder="1" applyAlignment="1" applyProtection="1">
      <alignment horizontal="center"/>
    </xf>
    <xf numFmtId="167" fontId="3" fillId="0" borderId="0" xfId="1" applyNumberFormat="1" applyFont="1" applyFill="1" applyBorder="1" applyAlignment="1" applyProtection="1">
      <alignment horizontal="center"/>
    </xf>
    <xf numFmtId="4" fontId="0" fillId="0" borderId="0" xfId="0" applyNumberFormat="1" applyAlignment="1">
      <alignment horizontal="center"/>
    </xf>
    <xf numFmtId="4" fontId="4" fillId="0" borderId="0" xfId="1" applyNumberFormat="1" applyFont="1" applyFill="1" applyBorder="1" applyAlignment="1" applyProtection="1">
      <alignment horizontal="center"/>
    </xf>
    <xf numFmtId="165" fontId="4" fillId="0" borderId="0" xfId="1" applyNumberFormat="1" applyFont="1" applyFill="1" applyBorder="1" applyAlignment="1" applyProtection="1">
      <alignment horizontal="center"/>
    </xf>
    <xf numFmtId="165" fontId="14" fillId="0" borderId="0" xfId="0" applyNumberFormat="1" applyFont="1" applyAlignment="1">
      <alignment horizontal="center" vertical="top"/>
    </xf>
    <xf numFmtId="165" fontId="0" fillId="0" borderId="0" xfId="1" applyNumberFormat="1" applyFont="1" applyFill="1" applyBorder="1" applyAlignment="1" applyProtection="1">
      <alignment horizontal="center"/>
    </xf>
    <xf numFmtId="0" fontId="4" fillId="0" borderId="0" xfId="0" applyFont="1" applyAlignment="1">
      <alignment horizontal="justify" vertical="top"/>
    </xf>
    <xf numFmtId="165" fontId="4" fillId="0" borderId="0" xfId="1" applyNumberFormat="1" applyFont="1" applyFill="1" applyBorder="1" applyAlignment="1" applyProtection="1">
      <alignment horizontal="center"/>
      <protection locked="0"/>
    </xf>
    <xf numFmtId="165" fontId="4" fillId="0" borderId="0" xfId="1" applyNumberFormat="1" applyFont="1" applyFill="1" applyBorder="1" applyAlignment="1" applyProtection="1"/>
    <xf numFmtId="0" fontId="4" fillId="0" borderId="6" xfId="0" applyFont="1" applyBorder="1"/>
    <xf numFmtId="0" fontId="4" fillId="0" borderId="6" xfId="0" applyFont="1" applyBorder="1" applyAlignment="1">
      <alignment horizontal="justify" vertical="top"/>
    </xf>
    <xf numFmtId="4" fontId="4" fillId="0" borderId="6" xfId="1" applyNumberFormat="1" applyFont="1" applyFill="1" applyBorder="1" applyAlignment="1" applyProtection="1">
      <alignment horizontal="center"/>
    </xf>
    <xf numFmtId="165" fontId="4" fillId="0" borderId="6" xfId="1" applyNumberFormat="1" applyFont="1" applyFill="1" applyBorder="1" applyAlignment="1" applyProtection="1">
      <alignment horizontal="center"/>
      <protection locked="0"/>
    </xf>
    <xf numFmtId="165" fontId="4" fillId="0" borderId="6" xfId="1" applyNumberFormat="1" applyFont="1" applyFill="1" applyBorder="1" applyAlignment="1" applyProtection="1"/>
    <xf numFmtId="0" fontId="20" fillId="0" borderId="0" xfId="0" applyFont="1" applyAlignment="1">
      <alignment horizontal="center"/>
    </xf>
    <xf numFmtId="0" fontId="4" fillId="0" borderId="4" xfId="0" applyFont="1" applyBorder="1"/>
    <xf numFmtId="0" fontId="0" fillId="0" borderId="4" xfId="0" applyBorder="1"/>
    <xf numFmtId="4" fontId="5" fillId="0" borderId="5" xfId="2" applyNumberFormat="1" applyFont="1" applyFill="1" applyBorder="1" applyAlignment="1" applyProtection="1">
      <alignment horizontal="center"/>
    </xf>
    <xf numFmtId="0" fontId="22" fillId="0" borderId="5" xfId="0" applyFont="1" applyBorder="1" applyAlignment="1">
      <alignment horizontal="center"/>
    </xf>
    <xf numFmtId="0" fontId="5" fillId="0" borderId="0" xfId="0" applyFont="1"/>
    <xf numFmtId="0" fontId="22" fillId="0" borderId="0" xfId="0" applyFont="1"/>
    <xf numFmtId="0" fontId="3" fillId="0" borderId="0" xfId="0" applyFont="1" applyAlignment="1">
      <alignment horizontal="center"/>
    </xf>
    <xf numFmtId="0" fontId="0" fillId="0" borderId="0" xfId="0" applyAlignment="1">
      <alignment horizontal="center"/>
    </xf>
    <xf numFmtId="0" fontId="3" fillId="2" borderId="0" xfId="0" applyFont="1" applyFill="1" applyAlignment="1">
      <alignment horizontal="right"/>
    </xf>
    <xf numFmtId="0" fontId="0" fillId="2" borderId="0" xfId="0" applyFill="1" applyAlignment="1">
      <alignment horizontal="right"/>
    </xf>
    <xf numFmtId="0" fontId="3" fillId="0" borderId="0" xfId="0" applyFont="1" applyAlignment="1">
      <alignment horizontal="right"/>
    </xf>
    <xf numFmtId="0" fontId="0" fillId="0" borderId="0" xfId="0" applyAlignment="1">
      <alignment horizontal="right"/>
    </xf>
    <xf numFmtId="0" fontId="19" fillId="0" borderId="0" xfId="0" applyFont="1"/>
    <xf numFmtId="0" fontId="0" fillId="0" borderId="0" xfId="0"/>
    <xf numFmtId="0" fontId="7" fillId="2" borderId="1" xfId="0" applyFont="1" applyFill="1" applyBorder="1"/>
    <xf numFmtId="0" fontId="5" fillId="0" borderId="1" xfId="0" applyFont="1" applyBorder="1"/>
    <xf numFmtId="0" fontId="0" fillId="0" borderId="1" xfId="0" applyBorder="1"/>
    <xf numFmtId="0" fontId="7" fillId="2" borderId="0" xfId="0" applyFont="1" applyFill="1" applyAlignment="1">
      <alignment horizontal="center" vertical="center"/>
    </xf>
    <xf numFmtId="0" fontId="0" fillId="2" borderId="0" xfId="0" applyFill="1" applyAlignment="1">
      <alignment horizontal="center" vertical="center"/>
    </xf>
    <xf numFmtId="0" fontId="8" fillId="3" borderId="0" xfId="0" applyFont="1" applyFill="1" applyAlignment="1">
      <alignment horizontal="center" vertical="center" wrapText="1"/>
    </xf>
    <xf numFmtId="0" fontId="8" fillId="4" borderId="0" xfId="0" applyFont="1" applyFill="1" applyAlignment="1">
      <alignment horizontal="center" vertical="center" wrapText="1"/>
    </xf>
    <xf numFmtId="0" fontId="2" fillId="2" borderId="0" xfId="0" applyFont="1" applyFill="1" applyAlignment="1">
      <alignment horizontal="right"/>
    </xf>
    <xf numFmtId="0" fontId="13" fillId="0" borderId="0" xfId="0" applyFont="1" applyBorder="1"/>
    <xf numFmtId="166" fontId="13" fillId="0" borderId="0" xfId="0" applyNumberFormat="1" applyFont="1" applyFill="1" applyAlignment="1">
      <alignment horizontal="center"/>
    </xf>
    <xf numFmtId="168" fontId="7" fillId="0" borderId="0" xfId="0" applyNumberFormat="1" applyFont="1" applyFill="1" applyAlignment="1">
      <alignment horizontal="center" vertical="top"/>
    </xf>
    <xf numFmtId="166" fontId="12" fillId="6" borderId="0" xfId="0" applyNumberFormat="1" applyFont="1" applyFill="1" applyAlignment="1">
      <alignment horizontal="center"/>
    </xf>
    <xf numFmtId="0" fontId="12" fillId="6" borderId="0" xfId="0" applyFont="1" applyFill="1" applyAlignment="1">
      <alignment horizontal="left"/>
    </xf>
    <xf numFmtId="0" fontId="11" fillId="7" borderId="0" xfId="0" applyFont="1" applyFill="1"/>
    <xf numFmtId="166" fontId="12" fillId="6" borderId="0" xfId="0" applyNumberFormat="1" applyFont="1" applyFill="1" applyAlignment="1">
      <alignment horizontal="center" vertical="top"/>
    </xf>
    <xf numFmtId="166" fontId="13" fillId="7" borderId="0" xfId="0" applyNumberFormat="1" applyFont="1" applyFill="1" applyAlignment="1">
      <alignment horizontal="center"/>
    </xf>
    <xf numFmtId="168" fontId="0" fillId="8" borderId="0" xfId="0" applyNumberFormat="1" applyFill="1" applyAlignment="1">
      <alignment horizontal="center" vertical="top"/>
    </xf>
    <xf numFmtId="168" fontId="7" fillId="8" borderId="0" xfId="0" applyNumberFormat="1" applyFont="1" applyFill="1" applyAlignment="1">
      <alignment horizontal="center" vertical="top"/>
    </xf>
    <xf numFmtId="168" fontId="8" fillId="8" borderId="0" xfId="0" applyNumberFormat="1" applyFont="1" applyFill="1" applyAlignment="1">
      <alignment horizontal="center" vertical="top"/>
    </xf>
    <xf numFmtId="167" fontId="0" fillId="7" borderId="0" xfId="1" applyNumberFormat="1" applyFont="1" applyFill="1" applyBorder="1" applyAlignment="1" applyProtection="1">
      <alignment horizontal="center"/>
      <protection locked="0"/>
    </xf>
    <xf numFmtId="167" fontId="0" fillId="7" borderId="0" xfId="0" applyNumberFormat="1" applyFill="1"/>
  </cellXfs>
  <cellStyles count="3">
    <cellStyle name="Normalno" xfId="0" builtinId="0"/>
    <cellStyle name="Zarez" xfId="1" builtinId="3"/>
    <cellStyle name="Zarez 2" xfId="2" xr:uid="{123466B2-43E5-470A-BC5E-FCA770E88C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590550</xdr:colOff>
      <xdr:row>36</xdr:row>
      <xdr:rowOff>66675</xdr:rowOff>
    </xdr:from>
    <xdr:to>
      <xdr:col>1</xdr:col>
      <xdr:colOff>2276475</xdr:colOff>
      <xdr:row>36</xdr:row>
      <xdr:rowOff>1590675</xdr:rowOff>
    </xdr:to>
    <xdr:pic>
      <xdr:nvPicPr>
        <xdr:cNvPr id="9" name="Slika 11">
          <a:extLst>
            <a:ext uri="{FF2B5EF4-FFF2-40B4-BE49-F238E27FC236}">
              <a16:creationId xmlns:a16="http://schemas.microsoft.com/office/drawing/2014/main" id="{F46C70FE-D9C9-47E2-B452-33C1AD35BE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202" t="18813" r="31216" b="16225"/>
        <a:stretch>
          <a:fillRect/>
        </a:stretch>
      </xdr:blipFill>
      <xdr:spPr bwMode="auto">
        <a:xfrm>
          <a:off x="1057275" y="49063275"/>
          <a:ext cx="1685925"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380999</xdr:colOff>
      <xdr:row>31</xdr:row>
      <xdr:rowOff>133350</xdr:rowOff>
    </xdr:from>
    <xdr:to>
      <xdr:col>1</xdr:col>
      <xdr:colOff>2371724</xdr:colOff>
      <xdr:row>31</xdr:row>
      <xdr:rowOff>2000249</xdr:rowOff>
    </xdr:to>
    <xdr:pic>
      <xdr:nvPicPr>
        <xdr:cNvPr id="10" name="Slika 9">
          <a:extLst>
            <a:ext uri="{FF2B5EF4-FFF2-40B4-BE49-F238E27FC236}">
              <a16:creationId xmlns:a16="http://schemas.microsoft.com/office/drawing/2014/main" id="{3EC43E3B-180E-4064-9799-DC39831850D3}"/>
            </a:ext>
          </a:extLst>
        </xdr:cNvPr>
        <xdr:cNvPicPr/>
      </xdr:nvPicPr>
      <xdr:blipFill rotWithShape="1">
        <a:blip xmlns:r="http://schemas.openxmlformats.org/officeDocument/2006/relationships" r:embed="rId2"/>
        <a:srcRect l="24989" t="44700" r="65104" b="38049"/>
        <a:stretch/>
      </xdr:blipFill>
      <xdr:spPr bwMode="auto">
        <a:xfrm>
          <a:off x="847724" y="48910875"/>
          <a:ext cx="1990725" cy="186689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85725</xdr:colOff>
      <xdr:row>25</xdr:row>
      <xdr:rowOff>98435</xdr:rowOff>
    </xdr:from>
    <xdr:to>
      <xdr:col>1</xdr:col>
      <xdr:colOff>2305050</xdr:colOff>
      <xdr:row>25</xdr:row>
      <xdr:rowOff>2190750</xdr:rowOff>
    </xdr:to>
    <xdr:pic>
      <xdr:nvPicPr>
        <xdr:cNvPr id="11" name="Slika 10">
          <a:extLst>
            <a:ext uri="{FF2B5EF4-FFF2-40B4-BE49-F238E27FC236}">
              <a16:creationId xmlns:a16="http://schemas.microsoft.com/office/drawing/2014/main" id="{390D130E-835F-4EFF-8865-42258F33E2AA}"/>
            </a:ext>
          </a:extLst>
        </xdr:cNvPr>
        <xdr:cNvPicPr>
          <a:picLocks noChangeAspect="1"/>
        </xdr:cNvPicPr>
      </xdr:nvPicPr>
      <xdr:blipFill rotWithShape="1">
        <a:blip xmlns:r="http://schemas.openxmlformats.org/officeDocument/2006/relationships" r:embed="rId3"/>
        <a:srcRect l="10277" t="32600" r="65696" b="27130"/>
        <a:stretch/>
      </xdr:blipFill>
      <xdr:spPr>
        <a:xfrm>
          <a:off x="552450" y="39665285"/>
          <a:ext cx="2219325" cy="2092315"/>
        </a:xfrm>
        <a:prstGeom prst="rect">
          <a:avLst/>
        </a:prstGeom>
      </xdr:spPr>
    </xdr:pic>
    <xdr:clientData/>
  </xdr:twoCellAnchor>
  <xdr:twoCellAnchor editAs="oneCell">
    <xdr:from>
      <xdr:col>1</xdr:col>
      <xdr:colOff>485775</xdr:colOff>
      <xdr:row>20</xdr:row>
      <xdr:rowOff>101439</xdr:rowOff>
    </xdr:from>
    <xdr:to>
      <xdr:col>1</xdr:col>
      <xdr:colOff>2326821</xdr:colOff>
      <xdr:row>20</xdr:row>
      <xdr:rowOff>2658834</xdr:rowOff>
    </xdr:to>
    <xdr:pic>
      <xdr:nvPicPr>
        <xdr:cNvPr id="12" name="Slika 11">
          <a:extLst>
            <a:ext uri="{FF2B5EF4-FFF2-40B4-BE49-F238E27FC236}">
              <a16:creationId xmlns:a16="http://schemas.microsoft.com/office/drawing/2014/main" id="{C7ACCFD3-2BD8-4395-B5BD-C3F370E1CA0C}"/>
            </a:ext>
          </a:extLst>
        </xdr:cNvPr>
        <xdr:cNvPicPr>
          <a:picLocks noChangeAspect="1"/>
        </xdr:cNvPicPr>
      </xdr:nvPicPr>
      <xdr:blipFill rotWithShape="1">
        <a:blip xmlns:r="http://schemas.openxmlformats.org/officeDocument/2006/relationships" r:embed="rId4"/>
        <a:srcRect l="15169" t="32832" r="68254" b="26145"/>
        <a:stretch/>
      </xdr:blipFill>
      <xdr:spPr>
        <a:xfrm>
          <a:off x="948418" y="32404796"/>
          <a:ext cx="1841046" cy="2557395"/>
        </a:xfrm>
        <a:prstGeom prst="rect">
          <a:avLst/>
        </a:prstGeom>
      </xdr:spPr>
    </xdr:pic>
    <xdr:clientData/>
  </xdr:twoCellAnchor>
  <xdr:twoCellAnchor editAs="oneCell">
    <xdr:from>
      <xdr:col>1</xdr:col>
      <xdr:colOff>793751</xdr:colOff>
      <xdr:row>41</xdr:row>
      <xdr:rowOff>370418</xdr:rowOff>
    </xdr:from>
    <xdr:to>
      <xdr:col>1</xdr:col>
      <xdr:colOff>2512379</xdr:colOff>
      <xdr:row>41</xdr:row>
      <xdr:rowOff>2633134</xdr:rowOff>
    </xdr:to>
    <xdr:pic>
      <xdr:nvPicPr>
        <xdr:cNvPr id="13" name="Slika 15">
          <a:extLst>
            <a:ext uri="{FF2B5EF4-FFF2-40B4-BE49-F238E27FC236}">
              <a16:creationId xmlns:a16="http://schemas.microsoft.com/office/drawing/2014/main" id="{C7A17155-945B-496D-B17E-A3D586B50E8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t="10281"/>
        <a:stretch>
          <a:fillRect/>
        </a:stretch>
      </xdr:blipFill>
      <xdr:spPr bwMode="auto">
        <a:xfrm>
          <a:off x="1259418" y="42862501"/>
          <a:ext cx="1718628" cy="22627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137583</xdr:colOff>
      <xdr:row>46</xdr:row>
      <xdr:rowOff>148165</xdr:rowOff>
    </xdr:from>
    <xdr:to>
      <xdr:col>1</xdr:col>
      <xdr:colOff>2159000</xdr:colOff>
      <xdr:row>46</xdr:row>
      <xdr:rowOff>2122100</xdr:rowOff>
    </xdr:to>
    <xdr:pic>
      <xdr:nvPicPr>
        <xdr:cNvPr id="14" name="Slika 13">
          <a:extLst>
            <a:ext uri="{FF2B5EF4-FFF2-40B4-BE49-F238E27FC236}">
              <a16:creationId xmlns:a16="http://schemas.microsoft.com/office/drawing/2014/main" id="{1032C040-E811-43BD-99C6-5D79150FB134}"/>
            </a:ext>
          </a:extLst>
        </xdr:cNvPr>
        <xdr:cNvPicPr>
          <a:picLocks noChangeAspect="1"/>
        </xdr:cNvPicPr>
      </xdr:nvPicPr>
      <xdr:blipFill rotWithShape="1">
        <a:blip xmlns:r="http://schemas.openxmlformats.org/officeDocument/2006/relationships" r:embed="rId6"/>
        <a:srcRect l="18388" t="22620" r="57041" b="34723"/>
        <a:stretch/>
      </xdr:blipFill>
      <xdr:spPr>
        <a:xfrm>
          <a:off x="603250" y="50704748"/>
          <a:ext cx="2021417" cy="1973935"/>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EB336-90FC-4BFC-96F7-786E1747B699}">
  <dimension ref="A1:IU89"/>
  <sheetViews>
    <sheetView showZeros="0" tabSelected="1" zoomScale="90" zoomScaleNormal="90" workbookViewId="0">
      <selection activeCell="R62" sqref="R62"/>
    </sheetView>
  </sheetViews>
  <sheetFormatPr defaultRowHeight="11.25" x14ac:dyDescent="0.2"/>
  <cols>
    <col min="1" max="1" width="7" style="85" customWidth="1"/>
    <col min="2" max="2" width="47" style="86" customWidth="1"/>
    <col min="3" max="3" width="8.42578125" style="85" customWidth="1"/>
    <col min="4" max="4" width="11.42578125" style="87" customWidth="1"/>
    <col min="5" max="5" width="13" style="88" customWidth="1"/>
    <col min="6" max="6" width="17.42578125" style="89" customWidth="1"/>
    <col min="7" max="14" width="0" style="1" hidden="1" customWidth="1"/>
    <col min="15" max="15" width="17.28515625" style="1" hidden="1" customWidth="1"/>
    <col min="16" max="256" width="9.140625" style="1"/>
    <col min="257" max="257" width="7" style="1" customWidth="1"/>
    <col min="258" max="258" width="47" style="1" customWidth="1"/>
    <col min="259" max="259" width="8.42578125" style="1" customWidth="1"/>
    <col min="260" max="260" width="11.42578125" style="1" customWidth="1"/>
    <col min="261" max="261" width="13" style="1" customWidth="1"/>
    <col min="262" max="262" width="17.42578125" style="1" customWidth="1"/>
    <col min="263" max="271" width="0" style="1" hidden="1" customWidth="1"/>
    <col min="272" max="512" width="9.140625" style="1"/>
    <col min="513" max="513" width="7" style="1" customWidth="1"/>
    <col min="514" max="514" width="47" style="1" customWidth="1"/>
    <col min="515" max="515" width="8.42578125" style="1" customWidth="1"/>
    <col min="516" max="516" width="11.42578125" style="1" customWidth="1"/>
    <col min="517" max="517" width="13" style="1" customWidth="1"/>
    <col min="518" max="518" width="17.42578125" style="1" customWidth="1"/>
    <col min="519" max="527" width="0" style="1" hidden="1" customWidth="1"/>
    <col min="528" max="768" width="9.140625" style="1"/>
    <col min="769" max="769" width="7" style="1" customWidth="1"/>
    <col min="770" max="770" width="47" style="1" customWidth="1"/>
    <col min="771" max="771" width="8.42578125" style="1" customWidth="1"/>
    <col min="772" max="772" width="11.42578125" style="1" customWidth="1"/>
    <col min="773" max="773" width="13" style="1" customWidth="1"/>
    <col min="774" max="774" width="17.42578125" style="1" customWidth="1"/>
    <col min="775" max="783" width="0" style="1" hidden="1" customWidth="1"/>
    <col min="784" max="1024" width="9.140625" style="1"/>
    <col min="1025" max="1025" width="7" style="1" customWidth="1"/>
    <col min="1026" max="1026" width="47" style="1" customWidth="1"/>
    <col min="1027" max="1027" width="8.42578125" style="1" customWidth="1"/>
    <col min="1028" max="1028" width="11.42578125" style="1" customWidth="1"/>
    <col min="1029" max="1029" width="13" style="1" customWidth="1"/>
    <col min="1030" max="1030" width="17.42578125" style="1" customWidth="1"/>
    <col min="1031" max="1039" width="0" style="1" hidden="1" customWidth="1"/>
    <col min="1040" max="1280" width="9.140625" style="1"/>
    <col min="1281" max="1281" width="7" style="1" customWidth="1"/>
    <col min="1282" max="1282" width="47" style="1" customWidth="1"/>
    <col min="1283" max="1283" width="8.42578125" style="1" customWidth="1"/>
    <col min="1284" max="1284" width="11.42578125" style="1" customWidth="1"/>
    <col min="1285" max="1285" width="13" style="1" customWidth="1"/>
    <col min="1286" max="1286" width="17.42578125" style="1" customWidth="1"/>
    <col min="1287" max="1295" width="0" style="1" hidden="1" customWidth="1"/>
    <col min="1296" max="1536" width="9.140625" style="1"/>
    <col min="1537" max="1537" width="7" style="1" customWidth="1"/>
    <col min="1538" max="1538" width="47" style="1" customWidth="1"/>
    <col min="1539" max="1539" width="8.42578125" style="1" customWidth="1"/>
    <col min="1540" max="1540" width="11.42578125" style="1" customWidth="1"/>
    <col min="1541" max="1541" width="13" style="1" customWidth="1"/>
    <col min="1542" max="1542" width="17.42578125" style="1" customWidth="1"/>
    <col min="1543" max="1551" width="0" style="1" hidden="1" customWidth="1"/>
    <col min="1552" max="1792" width="9.140625" style="1"/>
    <col min="1793" max="1793" width="7" style="1" customWidth="1"/>
    <col min="1794" max="1794" width="47" style="1" customWidth="1"/>
    <col min="1795" max="1795" width="8.42578125" style="1" customWidth="1"/>
    <col min="1796" max="1796" width="11.42578125" style="1" customWidth="1"/>
    <col min="1797" max="1797" width="13" style="1" customWidth="1"/>
    <col min="1798" max="1798" width="17.42578125" style="1" customWidth="1"/>
    <col min="1799" max="1807" width="0" style="1" hidden="1" customWidth="1"/>
    <col min="1808" max="2048" width="9.140625" style="1"/>
    <col min="2049" max="2049" width="7" style="1" customWidth="1"/>
    <col min="2050" max="2050" width="47" style="1" customWidth="1"/>
    <col min="2051" max="2051" width="8.42578125" style="1" customWidth="1"/>
    <col min="2052" max="2052" width="11.42578125" style="1" customWidth="1"/>
    <col min="2053" max="2053" width="13" style="1" customWidth="1"/>
    <col min="2054" max="2054" width="17.42578125" style="1" customWidth="1"/>
    <col min="2055" max="2063" width="0" style="1" hidden="1" customWidth="1"/>
    <col min="2064" max="2304" width="9.140625" style="1"/>
    <col min="2305" max="2305" width="7" style="1" customWidth="1"/>
    <col min="2306" max="2306" width="47" style="1" customWidth="1"/>
    <col min="2307" max="2307" width="8.42578125" style="1" customWidth="1"/>
    <col min="2308" max="2308" width="11.42578125" style="1" customWidth="1"/>
    <col min="2309" max="2309" width="13" style="1" customWidth="1"/>
    <col min="2310" max="2310" width="17.42578125" style="1" customWidth="1"/>
    <col min="2311" max="2319" width="0" style="1" hidden="1" customWidth="1"/>
    <col min="2320" max="2560" width="9.140625" style="1"/>
    <col min="2561" max="2561" width="7" style="1" customWidth="1"/>
    <col min="2562" max="2562" width="47" style="1" customWidth="1"/>
    <col min="2563" max="2563" width="8.42578125" style="1" customWidth="1"/>
    <col min="2564" max="2564" width="11.42578125" style="1" customWidth="1"/>
    <col min="2565" max="2565" width="13" style="1" customWidth="1"/>
    <col min="2566" max="2566" width="17.42578125" style="1" customWidth="1"/>
    <col min="2567" max="2575" width="0" style="1" hidden="1" customWidth="1"/>
    <col min="2576" max="2816" width="9.140625" style="1"/>
    <col min="2817" max="2817" width="7" style="1" customWidth="1"/>
    <col min="2818" max="2818" width="47" style="1" customWidth="1"/>
    <col min="2819" max="2819" width="8.42578125" style="1" customWidth="1"/>
    <col min="2820" max="2820" width="11.42578125" style="1" customWidth="1"/>
    <col min="2821" max="2821" width="13" style="1" customWidth="1"/>
    <col min="2822" max="2822" width="17.42578125" style="1" customWidth="1"/>
    <col min="2823" max="2831" width="0" style="1" hidden="1" customWidth="1"/>
    <col min="2832" max="3072" width="9.140625" style="1"/>
    <col min="3073" max="3073" width="7" style="1" customWidth="1"/>
    <col min="3074" max="3074" width="47" style="1" customWidth="1"/>
    <col min="3075" max="3075" width="8.42578125" style="1" customWidth="1"/>
    <col min="3076" max="3076" width="11.42578125" style="1" customWidth="1"/>
    <col min="3077" max="3077" width="13" style="1" customWidth="1"/>
    <col min="3078" max="3078" width="17.42578125" style="1" customWidth="1"/>
    <col min="3079" max="3087" width="0" style="1" hidden="1" customWidth="1"/>
    <col min="3088" max="3328" width="9.140625" style="1"/>
    <col min="3329" max="3329" width="7" style="1" customWidth="1"/>
    <col min="3330" max="3330" width="47" style="1" customWidth="1"/>
    <col min="3331" max="3331" width="8.42578125" style="1" customWidth="1"/>
    <col min="3332" max="3332" width="11.42578125" style="1" customWidth="1"/>
    <col min="3333" max="3333" width="13" style="1" customWidth="1"/>
    <col min="3334" max="3334" width="17.42578125" style="1" customWidth="1"/>
    <col min="3335" max="3343" width="0" style="1" hidden="1" customWidth="1"/>
    <col min="3344" max="3584" width="9.140625" style="1"/>
    <col min="3585" max="3585" width="7" style="1" customWidth="1"/>
    <col min="3586" max="3586" width="47" style="1" customWidth="1"/>
    <col min="3587" max="3587" width="8.42578125" style="1" customWidth="1"/>
    <col min="3588" max="3588" width="11.42578125" style="1" customWidth="1"/>
    <col min="3589" max="3589" width="13" style="1" customWidth="1"/>
    <col min="3590" max="3590" width="17.42578125" style="1" customWidth="1"/>
    <col min="3591" max="3599" width="0" style="1" hidden="1" customWidth="1"/>
    <col min="3600" max="3840" width="9.140625" style="1"/>
    <col min="3841" max="3841" width="7" style="1" customWidth="1"/>
    <col min="3842" max="3842" width="47" style="1" customWidth="1"/>
    <col min="3843" max="3843" width="8.42578125" style="1" customWidth="1"/>
    <col min="3844" max="3844" width="11.42578125" style="1" customWidth="1"/>
    <col min="3845" max="3845" width="13" style="1" customWidth="1"/>
    <col min="3846" max="3846" width="17.42578125" style="1" customWidth="1"/>
    <col min="3847" max="3855" width="0" style="1" hidden="1" customWidth="1"/>
    <col min="3856" max="4096" width="9.140625" style="1"/>
    <col min="4097" max="4097" width="7" style="1" customWidth="1"/>
    <col min="4098" max="4098" width="47" style="1" customWidth="1"/>
    <col min="4099" max="4099" width="8.42578125" style="1" customWidth="1"/>
    <col min="4100" max="4100" width="11.42578125" style="1" customWidth="1"/>
    <col min="4101" max="4101" width="13" style="1" customWidth="1"/>
    <col min="4102" max="4102" width="17.42578125" style="1" customWidth="1"/>
    <col min="4103" max="4111" width="0" style="1" hidden="1" customWidth="1"/>
    <col min="4112" max="4352" width="9.140625" style="1"/>
    <col min="4353" max="4353" width="7" style="1" customWidth="1"/>
    <col min="4354" max="4354" width="47" style="1" customWidth="1"/>
    <col min="4355" max="4355" width="8.42578125" style="1" customWidth="1"/>
    <col min="4356" max="4356" width="11.42578125" style="1" customWidth="1"/>
    <col min="4357" max="4357" width="13" style="1" customWidth="1"/>
    <col min="4358" max="4358" width="17.42578125" style="1" customWidth="1"/>
    <col min="4359" max="4367" width="0" style="1" hidden="1" customWidth="1"/>
    <col min="4368" max="4608" width="9.140625" style="1"/>
    <col min="4609" max="4609" width="7" style="1" customWidth="1"/>
    <col min="4610" max="4610" width="47" style="1" customWidth="1"/>
    <col min="4611" max="4611" width="8.42578125" style="1" customWidth="1"/>
    <col min="4612" max="4612" width="11.42578125" style="1" customWidth="1"/>
    <col min="4613" max="4613" width="13" style="1" customWidth="1"/>
    <col min="4614" max="4614" width="17.42578125" style="1" customWidth="1"/>
    <col min="4615" max="4623" width="0" style="1" hidden="1" customWidth="1"/>
    <col min="4624" max="4864" width="9.140625" style="1"/>
    <col min="4865" max="4865" width="7" style="1" customWidth="1"/>
    <col min="4866" max="4866" width="47" style="1" customWidth="1"/>
    <col min="4867" max="4867" width="8.42578125" style="1" customWidth="1"/>
    <col min="4868" max="4868" width="11.42578125" style="1" customWidth="1"/>
    <col min="4869" max="4869" width="13" style="1" customWidth="1"/>
    <col min="4870" max="4870" width="17.42578125" style="1" customWidth="1"/>
    <col min="4871" max="4879" width="0" style="1" hidden="1" customWidth="1"/>
    <col min="4880" max="5120" width="9.140625" style="1"/>
    <col min="5121" max="5121" width="7" style="1" customWidth="1"/>
    <col min="5122" max="5122" width="47" style="1" customWidth="1"/>
    <col min="5123" max="5123" width="8.42578125" style="1" customWidth="1"/>
    <col min="5124" max="5124" width="11.42578125" style="1" customWidth="1"/>
    <col min="5125" max="5125" width="13" style="1" customWidth="1"/>
    <col min="5126" max="5126" width="17.42578125" style="1" customWidth="1"/>
    <col min="5127" max="5135" width="0" style="1" hidden="1" customWidth="1"/>
    <col min="5136" max="5376" width="9.140625" style="1"/>
    <col min="5377" max="5377" width="7" style="1" customWidth="1"/>
    <col min="5378" max="5378" width="47" style="1" customWidth="1"/>
    <col min="5379" max="5379" width="8.42578125" style="1" customWidth="1"/>
    <col min="5380" max="5380" width="11.42578125" style="1" customWidth="1"/>
    <col min="5381" max="5381" width="13" style="1" customWidth="1"/>
    <col min="5382" max="5382" width="17.42578125" style="1" customWidth="1"/>
    <col min="5383" max="5391" width="0" style="1" hidden="1" customWidth="1"/>
    <col min="5392" max="5632" width="9.140625" style="1"/>
    <col min="5633" max="5633" width="7" style="1" customWidth="1"/>
    <col min="5634" max="5634" width="47" style="1" customWidth="1"/>
    <col min="5635" max="5635" width="8.42578125" style="1" customWidth="1"/>
    <col min="5636" max="5636" width="11.42578125" style="1" customWidth="1"/>
    <col min="5637" max="5637" width="13" style="1" customWidth="1"/>
    <col min="5638" max="5638" width="17.42578125" style="1" customWidth="1"/>
    <col min="5639" max="5647" width="0" style="1" hidden="1" customWidth="1"/>
    <col min="5648" max="5888" width="9.140625" style="1"/>
    <col min="5889" max="5889" width="7" style="1" customWidth="1"/>
    <col min="5890" max="5890" width="47" style="1" customWidth="1"/>
    <col min="5891" max="5891" width="8.42578125" style="1" customWidth="1"/>
    <col min="5892" max="5892" width="11.42578125" style="1" customWidth="1"/>
    <col min="5893" max="5893" width="13" style="1" customWidth="1"/>
    <col min="5894" max="5894" width="17.42578125" style="1" customWidth="1"/>
    <col min="5895" max="5903" width="0" style="1" hidden="1" customWidth="1"/>
    <col min="5904" max="6144" width="9.140625" style="1"/>
    <col min="6145" max="6145" width="7" style="1" customWidth="1"/>
    <col min="6146" max="6146" width="47" style="1" customWidth="1"/>
    <col min="6147" max="6147" width="8.42578125" style="1" customWidth="1"/>
    <col min="6148" max="6148" width="11.42578125" style="1" customWidth="1"/>
    <col min="6149" max="6149" width="13" style="1" customWidth="1"/>
    <col min="6150" max="6150" width="17.42578125" style="1" customWidth="1"/>
    <col min="6151" max="6159" width="0" style="1" hidden="1" customWidth="1"/>
    <col min="6160" max="6400" width="9.140625" style="1"/>
    <col min="6401" max="6401" width="7" style="1" customWidth="1"/>
    <col min="6402" max="6402" width="47" style="1" customWidth="1"/>
    <col min="6403" max="6403" width="8.42578125" style="1" customWidth="1"/>
    <col min="6404" max="6404" width="11.42578125" style="1" customWidth="1"/>
    <col min="6405" max="6405" width="13" style="1" customWidth="1"/>
    <col min="6406" max="6406" width="17.42578125" style="1" customWidth="1"/>
    <col min="6407" max="6415" width="0" style="1" hidden="1" customWidth="1"/>
    <col min="6416" max="6656" width="9.140625" style="1"/>
    <col min="6657" max="6657" width="7" style="1" customWidth="1"/>
    <col min="6658" max="6658" width="47" style="1" customWidth="1"/>
    <col min="6659" max="6659" width="8.42578125" style="1" customWidth="1"/>
    <col min="6660" max="6660" width="11.42578125" style="1" customWidth="1"/>
    <col min="6661" max="6661" width="13" style="1" customWidth="1"/>
    <col min="6662" max="6662" width="17.42578125" style="1" customWidth="1"/>
    <col min="6663" max="6671" width="0" style="1" hidden="1" customWidth="1"/>
    <col min="6672" max="6912" width="9.140625" style="1"/>
    <col min="6913" max="6913" width="7" style="1" customWidth="1"/>
    <col min="6914" max="6914" width="47" style="1" customWidth="1"/>
    <col min="6915" max="6915" width="8.42578125" style="1" customWidth="1"/>
    <col min="6916" max="6916" width="11.42578125" style="1" customWidth="1"/>
    <col min="6917" max="6917" width="13" style="1" customWidth="1"/>
    <col min="6918" max="6918" width="17.42578125" style="1" customWidth="1"/>
    <col min="6919" max="6927" width="0" style="1" hidden="1" customWidth="1"/>
    <col min="6928" max="7168" width="9.140625" style="1"/>
    <col min="7169" max="7169" width="7" style="1" customWidth="1"/>
    <col min="7170" max="7170" width="47" style="1" customWidth="1"/>
    <col min="7171" max="7171" width="8.42578125" style="1" customWidth="1"/>
    <col min="7172" max="7172" width="11.42578125" style="1" customWidth="1"/>
    <col min="7173" max="7173" width="13" style="1" customWidth="1"/>
    <col min="7174" max="7174" width="17.42578125" style="1" customWidth="1"/>
    <col min="7175" max="7183" width="0" style="1" hidden="1" customWidth="1"/>
    <col min="7184" max="7424" width="9.140625" style="1"/>
    <col min="7425" max="7425" width="7" style="1" customWidth="1"/>
    <col min="7426" max="7426" width="47" style="1" customWidth="1"/>
    <col min="7427" max="7427" width="8.42578125" style="1" customWidth="1"/>
    <col min="7428" max="7428" width="11.42578125" style="1" customWidth="1"/>
    <col min="7429" max="7429" width="13" style="1" customWidth="1"/>
    <col min="7430" max="7430" width="17.42578125" style="1" customWidth="1"/>
    <col min="7431" max="7439" width="0" style="1" hidden="1" customWidth="1"/>
    <col min="7440" max="7680" width="9.140625" style="1"/>
    <col min="7681" max="7681" width="7" style="1" customWidth="1"/>
    <col min="7682" max="7682" width="47" style="1" customWidth="1"/>
    <col min="7683" max="7683" width="8.42578125" style="1" customWidth="1"/>
    <col min="7684" max="7684" width="11.42578125" style="1" customWidth="1"/>
    <col min="7685" max="7685" width="13" style="1" customWidth="1"/>
    <col min="7686" max="7686" width="17.42578125" style="1" customWidth="1"/>
    <col min="7687" max="7695" width="0" style="1" hidden="1" customWidth="1"/>
    <col min="7696" max="7936" width="9.140625" style="1"/>
    <col min="7937" max="7937" width="7" style="1" customWidth="1"/>
    <col min="7938" max="7938" width="47" style="1" customWidth="1"/>
    <col min="7939" max="7939" width="8.42578125" style="1" customWidth="1"/>
    <col min="7940" max="7940" width="11.42578125" style="1" customWidth="1"/>
    <col min="7941" max="7941" width="13" style="1" customWidth="1"/>
    <col min="7942" max="7942" width="17.42578125" style="1" customWidth="1"/>
    <col min="7943" max="7951" width="0" style="1" hidden="1" customWidth="1"/>
    <col min="7952" max="8192" width="9.140625" style="1"/>
    <col min="8193" max="8193" width="7" style="1" customWidth="1"/>
    <col min="8194" max="8194" width="47" style="1" customWidth="1"/>
    <col min="8195" max="8195" width="8.42578125" style="1" customWidth="1"/>
    <col min="8196" max="8196" width="11.42578125" style="1" customWidth="1"/>
    <col min="8197" max="8197" width="13" style="1" customWidth="1"/>
    <col min="8198" max="8198" width="17.42578125" style="1" customWidth="1"/>
    <col min="8199" max="8207" width="0" style="1" hidden="1" customWidth="1"/>
    <col min="8208" max="8448" width="9.140625" style="1"/>
    <col min="8449" max="8449" width="7" style="1" customWidth="1"/>
    <col min="8450" max="8450" width="47" style="1" customWidth="1"/>
    <col min="8451" max="8451" width="8.42578125" style="1" customWidth="1"/>
    <col min="8452" max="8452" width="11.42578125" style="1" customWidth="1"/>
    <col min="8453" max="8453" width="13" style="1" customWidth="1"/>
    <col min="8454" max="8454" width="17.42578125" style="1" customWidth="1"/>
    <col min="8455" max="8463" width="0" style="1" hidden="1" customWidth="1"/>
    <col min="8464" max="8704" width="9.140625" style="1"/>
    <col min="8705" max="8705" width="7" style="1" customWidth="1"/>
    <col min="8706" max="8706" width="47" style="1" customWidth="1"/>
    <col min="8707" max="8707" width="8.42578125" style="1" customWidth="1"/>
    <col min="8708" max="8708" width="11.42578125" style="1" customWidth="1"/>
    <col min="8709" max="8709" width="13" style="1" customWidth="1"/>
    <col min="8710" max="8710" width="17.42578125" style="1" customWidth="1"/>
    <col min="8711" max="8719" width="0" style="1" hidden="1" customWidth="1"/>
    <col min="8720" max="8960" width="9.140625" style="1"/>
    <col min="8961" max="8961" width="7" style="1" customWidth="1"/>
    <col min="8962" max="8962" width="47" style="1" customWidth="1"/>
    <col min="8963" max="8963" width="8.42578125" style="1" customWidth="1"/>
    <col min="8964" max="8964" width="11.42578125" style="1" customWidth="1"/>
    <col min="8965" max="8965" width="13" style="1" customWidth="1"/>
    <col min="8966" max="8966" width="17.42578125" style="1" customWidth="1"/>
    <col min="8967" max="8975" width="0" style="1" hidden="1" customWidth="1"/>
    <col min="8976" max="9216" width="9.140625" style="1"/>
    <col min="9217" max="9217" width="7" style="1" customWidth="1"/>
    <col min="9218" max="9218" width="47" style="1" customWidth="1"/>
    <col min="9219" max="9219" width="8.42578125" style="1" customWidth="1"/>
    <col min="9220" max="9220" width="11.42578125" style="1" customWidth="1"/>
    <col min="9221" max="9221" width="13" style="1" customWidth="1"/>
    <col min="9222" max="9222" width="17.42578125" style="1" customWidth="1"/>
    <col min="9223" max="9231" width="0" style="1" hidden="1" customWidth="1"/>
    <col min="9232" max="9472" width="9.140625" style="1"/>
    <col min="9473" max="9473" width="7" style="1" customWidth="1"/>
    <col min="9474" max="9474" width="47" style="1" customWidth="1"/>
    <col min="9475" max="9475" width="8.42578125" style="1" customWidth="1"/>
    <col min="9476" max="9476" width="11.42578125" style="1" customWidth="1"/>
    <col min="9477" max="9477" width="13" style="1" customWidth="1"/>
    <col min="9478" max="9478" width="17.42578125" style="1" customWidth="1"/>
    <col min="9479" max="9487" width="0" style="1" hidden="1" customWidth="1"/>
    <col min="9488" max="9728" width="9.140625" style="1"/>
    <col min="9729" max="9729" width="7" style="1" customWidth="1"/>
    <col min="9730" max="9730" width="47" style="1" customWidth="1"/>
    <col min="9731" max="9731" width="8.42578125" style="1" customWidth="1"/>
    <col min="9732" max="9732" width="11.42578125" style="1" customWidth="1"/>
    <col min="9733" max="9733" width="13" style="1" customWidth="1"/>
    <col min="9734" max="9734" width="17.42578125" style="1" customWidth="1"/>
    <col min="9735" max="9743" width="0" style="1" hidden="1" customWidth="1"/>
    <col min="9744" max="9984" width="9.140625" style="1"/>
    <col min="9985" max="9985" width="7" style="1" customWidth="1"/>
    <col min="9986" max="9986" width="47" style="1" customWidth="1"/>
    <col min="9987" max="9987" width="8.42578125" style="1" customWidth="1"/>
    <col min="9988" max="9988" width="11.42578125" style="1" customWidth="1"/>
    <col min="9989" max="9989" width="13" style="1" customWidth="1"/>
    <col min="9990" max="9990" width="17.42578125" style="1" customWidth="1"/>
    <col min="9991" max="9999" width="0" style="1" hidden="1" customWidth="1"/>
    <col min="10000" max="10240" width="9.140625" style="1"/>
    <col min="10241" max="10241" width="7" style="1" customWidth="1"/>
    <col min="10242" max="10242" width="47" style="1" customWidth="1"/>
    <col min="10243" max="10243" width="8.42578125" style="1" customWidth="1"/>
    <col min="10244" max="10244" width="11.42578125" style="1" customWidth="1"/>
    <col min="10245" max="10245" width="13" style="1" customWidth="1"/>
    <col min="10246" max="10246" width="17.42578125" style="1" customWidth="1"/>
    <col min="10247" max="10255" width="0" style="1" hidden="1" customWidth="1"/>
    <col min="10256" max="10496" width="9.140625" style="1"/>
    <col min="10497" max="10497" width="7" style="1" customWidth="1"/>
    <col min="10498" max="10498" width="47" style="1" customWidth="1"/>
    <col min="10499" max="10499" width="8.42578125" style="1" customWidth="1"/>
    <col min="10500" max="10500" width="11.42578125" style="1" customWidth="1"/>
    <col min="10501" max="10501" width="13" style="1" customWidth="1"/>
    <col min="10502" max="10502" width="17.42578125" style="1" customWidth="1"/>
    <col min="10503" max="10511" width="0" style="1" hidden="1" customWidth="1"/>
    <col min="10512" max="10752" width="9.140625" style="1"/>
    <col min="10753" max="10753" width="7" style="1" customWidth="1"/>
    <col min="10754" max="10754" width="47" style="1" customWidth="1"/>
    <col min="10755" max="10755" width="8.42578125" style="1" customWidth="1"/>
    <col min="10756" max="10756" width="11.42578125" style="1" customWidth="1"/>
    <col min="10757" max="10757" width="13" style="1" customWidth="1"/>
    <col min="10758" max="10758" width="17.42578125" style="1" customWidth="1"/>
    <col min="10759" max="10767" width="0" style="1" hidden="1" customWidth="1"/>
    <col min="10768" max="11008" width="9.140625" style="1"/>
    <col min="11009" max="11009" width="7" style="1" customWidth="1"/>
    <col min="11010" max="11010" width="47" style="1" customWidth="1"/>
    <col min="11011" max="11011" width="8.42578125" style="1" customWidth="1"/>
    <col min="11012" max="11012" width="11.42578125" style="1" customWidth="1"/>
    <col min="11013" max="11013" width="13" style="1" customWidth="1"/>
    <col min="11014" max="11014" width="17.42578125" style="1" customWidth="1"/>
    <col min="11015" max="11023" width="0" style="1" hidden="1" customWidth="1"/>
    <col min="11024" max="11264" width="9.140625" style="1"/>
    <col min="11265" max="11265" width="7" style="1" customWidth="1"/>
    <col min="11266" max="11266" width="47" style="1" customWidth="1"/>
    <col min="11267" max="11267" width="8.42578125" style="1" customWidth="1"/>
    <col min="11268" max="11268" width="11.42578125" style="1" customWidth="1"/>
    <col min="11269" max="11269" width="13" style="1" customWidth="1"/>
    <col min="11270" max="11270" width="17.42578125" style="1" customWidth="1"/>
    <col min="11271" max="11279" width="0" style="1" hidden="1" customWidth="1"/>
    <col min="11280" max="11520" width="9.140625" style="1"/>
    <col min="11521" max="11521" width="7" style="1" customWidth="1"/>
    <col min="11522" max="11522" width="47" style="1" customWidth="1"/>
    <col min="11523" max="11523" width="8.42578125" style="1" customWidth="1"/>
    <col min="11524" max="11524" width="11.42578125" style="1" customWidth="1"/>
    <col min="11525" max="11525" width="13" style="1" customWidth="1"/>
    <col min="11526" max="11526" width="17.42578125" style="1" customWidth="1"/>
    <col min="11527" max="11535" width="0" style="1" hidden="1" customWidth="1"/>
    <col min="11536" max="11776" width="9.140625" style="1"/>
    <col min="11777" max="11777" width="7" style="1" customWidth="1"/>
    <col min="11778" max="11778" width="47" style="1" customWidth="1"/>
    <col min="11779" max="11779" width="8.42578125" style="1" customWidth="1"/>
    <col min="11780" max="11780" width="11.42578125" style="1" customWidth="1"/>
    <col min="11781" max="11781" width="13" style="1" customWidth="1"/>
    <col min="11782" max="11782" width="17.42578125" style="1" customWidth="1"/>
    <col min="11783" max="11791" width="0" style="1" hidden="1" customWidth="1"/>
    <col min="11792" max="12032" width="9.140625" style="1"/>
    <col min="12033" max="12033" width="7" style="1" customWidth="1"/>
    <col min="12034" max="12034" width="47" style="1" customWidth="1"/>
    <col min="12035" max="12035" width="8.42578125" style="1" customWidth="1"/>
    <col min="12036" max="12036" width="11.42578125" style="1" customWidth="1"/>
    <col min="12037" max="12037" width="13" style="1" customWidth="1"/>
    <col min="12038" max="12038" width="17.42578125" style="1" customWidth="1"/>
    <col min="12039" max="12047" width="0" style="1" hidden="1" customWidth="1"/>
    <col min="12048" max="12288" width="9.140625" style="1"/>
    <col min="12289" max="12289" width="7" style="1" customWidth="1"/>
    <col min="12290" max="12290" width="47" style="1" customWidth="1"/>
    <col min="12291" max="12291" width="8.42578125" style="1" customWidth="1"/>
    <col min="12292" max="12292" width="11.42578125" style="1" customWidth="1"/>
    <col min="12293" max="12293" width="13" style="1" customWidth="1"/>
    <col min="12294" max="12294" width="17.42578125" style="1" customWidth="1"/>
    <col min="12295" max="12303" width="0" style="1" hidden="1" customWidth="1"/>
    <col min="12304" max="12544" width="9.140625" style="1"/>
    <col min="12545" max="12545" width="7" style="1" customWidth="1"/>
    <col min="12546" max="12546" width="47" style="1" customWidth="1"/>
    <col min="12547" max="12547" width="8.42578125" style="1" customWidth="1"/>
    <col min="12548" max="12548" width="11.42578125" style="1" customWidth="1"/>
    <col min="12549" max="12549" width="13" style="1" customWidth="1"/>
    <col min="12550" max="12550" width="17.42578125" style="1" customWidth="1"/>
    <col min="12551" max="12559" width="0" style="1" hidden="1" customWidth="1"/>
    <col min="12560" max="12800" width="9.140625" style="1"/>
    <col min="12801" max="12801" width="7" style="1" customWidth="1"/>
    <col min="12802" max="12802" width="47" style="1" customWidth="1"/>
    <col min="12803" max="12803" width="8.42578125" style="1" customWidth="1"/>
    <col min="12804" max="12804" width="11.42578125" style="1" customWidth="1"/>
    <col min="12805" max="12805" width="13" style="1" customWidth="1"/>
    <col min="12806" max="12806" width="17.42578125" style="1" customWidth="1"/>
    <col min="12807" max="12815" width="0" style="1" hidden="1" customWidth="1"/>
    <col min="12816" max="13056" width="9.140625" style="1"/>
    <col min="13057" max="13057" width="7" style="1" customWidth="1"/>
    <col min="13058" max="13058" width="47" style="1" customWidth="1"/>
    <col min="13059" max="13059" width="8.42578125" style="1" customWidth="1"/>
    <col min="13060" max="13060" width="11.42578125" style="1" customWidth="1"/>
    <col min="13061" max="13061" width="13" style="1" customWidth="1"/>
    <col min="13062" max="13062" width="17.42578125" style="1" customWidth="1"/>
    <col min="13063" max="13071" width="0" style="1" hidden="1" customWidth="1"/>
    <col min="13072" max="13312" width="9.140625" style="1"/>
    <col min="13313" max="13313" width="7" style="1" customWidth="1"/>
    <col min="13314" max="13314" width="47" style="1" customWidth="1"/>
    <col min="13315" max="13315" width="8.42578125" style="1" customWidth="1"/>
    <col min="13316" max="13316" width="11.42578125" style="1" customWidth="1"/>
    <col min="13317" max="13317" width="13" style="1" customWidth="1"/>
    <col min="13318" max="13318" width="17.42578125" style="1" customWidth="1"/>
    <col min="13319" max="13327" width="0" style="1" hidden="1" customWidth="1"/>
    <col min="13328" max="13568" width="9.140625" style="1"/>
    <col min="13569" max="13569" width="7" style="1" customWidth="1"/>
    <col min="13570" max="13570" width="47" style="1" customWidth="1"/>
    <col min="13571" max="13571" width="8.42578125" style="1" customWidth="1"/>
    <col min="13572" max="13572" width="11.42578125" style="1" customWidth="1"/>
    <col min="13573" max="13573" width="13" style="1" customWidth="1"/>
    <col min="13574" max="13574" width="17.42578125" style="1" customWidth="1"/>
    <col min="13575" max="13583" width="0" style="1" hidden="1" customWidth="1"/>
    <col min="13584" max="13824" width="9.140625" style="1"/>
    <col min="13825" max="13825" width="7" style="1" customWidth="1"/>
    <col min="13826" max="13826" width="47" style="1" customWidth="1"/>
    <col min="13827" max="13827" width="8.42578125" style="1" customWidth="1"/>
    <col min="13828" max="13828" width="11.42578125" style="1" customWidth="1"/>
    <col min="13829" max="13829" width="13" style="1" customWidth="1"/>
    <col min="13830" max="13830" width="17.42578125" style="1" customWidth="1"/>
    <col min="13831" max="13839" width="0" style="1" hidden="1" customWidth="1"/>
    <col min="13840" max="14080" width="9.140625" style="1"/>
    <col min="14081" max="14081" width="7" style="1" customWidth="1"/>
    <col min="14082" max="14082" width="47" style="1" customWidth="1"/>
    <col min="14083" max="14083" width="8.42578125" style="1" customWidth="1"/>
    <col min="14084" max="14084" width="11.42578125" style="1" customWidth="1"/>
    <col min="14085" max="14085" width="13" style="1" customWidth="1"/>
    <col min="14086" max="14086" width="17.42578125" style="1" customWidth="1"/>
    <col min="14087" max="14095" width="0" style="1" hidden="1" customWidth="1"/>
    <col min="14096" max="14336" width="9.140625" style="1"/>
    <col min="14337" max="14337" width="7" style="1" customWidth="1"/>
    <col min="14338" max="14338" width="47" style="1" customWidth="1"/>
    <col min="14339" max="14339" width="8.42578125" style="1" customWidth="1"/>
    <col min="14340" max="14340" width="11.42578125" style="1" customWidth="1"/>
    <col min="14341" max="14341" width="13" style="1" customWidth="1"/>
    <col min="14342" max="14342" width="17.42578125" style="1" customWidth="1"/>
    <col min="14343" max="14351" width="0" style="1" hidden="1" customWidth="1"/>
    <col min="14352" max="14592" width="9.140625" style="1"/>
    <col min="14593" max="14593" width="7" style="1" customWidth="1"/>
    <col min="14594" max="14594" width="47" style="1" customWidth="1"/>
    <col min="14595" max="14595" width="8.42578125" style="1" customWidth="1"/>
    <col min="14596" max="14596" width="11.42578125" style="1" customWidth="1"/>
    <col min="14597" max="14597" width="13" style="1" customWidth="1"/>
    <col min="14598" max="14598" width="17.42578125" style="1" customWidth="1"/>
    <col min="14599" max="14607" width="0" style="1" hidden="1" customWidth="1"/>
    <col min="14608" max="14848" width="9.140625" style="1"/>
    <col min="14849" max="14849" width="7" style="1" customWidth="1"/>
    <col min="14850" max="14850" width="47" style="1" customWidth="1"/>
    <col min="14851" max="14851" width="8.42578125" style="1" customWidth="1"/>
    <col min="14852" max="14852" width="11.42578125" style="1" customWidth="1"/>
    <col min="14853" max="14853" width="13" style="1" customWidth="1"/>
    <col min="14854" max="14854" width="17.42578125" style="1" customWidth="1"/>
    <col min="14855" max="14863" width="0" style="1" hidden="1" customWidth="1"/>
    <col min="14864" max="15104" width="9.140625" style="1"/>
    <col min="15105" max="15105" width="7" style="1" customWidth="1"/>
    <col min="15106" max="15106" width="47" style="1" customWidth="1"/>
    <col min="15107" max="15107" width="8.42578125" style="1" customWidth="1"/>
    <col min="15108" max="15108" width="11.42578125" style="1" customWidth="1"/>
    <col min="15109" max="15109" width="13" style="1" customWidth="1"/>
    <col min="15110" max="15110" width="17.42578125" style="1" customWidth="1"/>
    <col min="15111" max="15119" width="0" style="1" hidden="1" customWidth="1"/>
    <col min="15120" max="15360" width="9.140625" style="1"/>
    <col min="15361" max="15361" width="7" style="1" customWidth="1"/>
    <col min="15362" max="15362" width="47" style="1" customWidth="1"/>
    <col min="15363" max="15363" width="8.42578125" style="1" customWidth="1"/>
    <col min="15364" max="15364" width="11.42578125" style="1" customWidth="1"/>
    <col min="15365" max="15365" width="13" style="1" customWidth="1"/>
    <col min="15366" max="15366" width="17.42578125" style="1" customWidth="1"/>
    <col min="15367" max="15375" width="0" style="1" hidden="1" customWidth="1"/>
    <col min="15376" max="15616" width="9.140625" style="1"/>
    <col min="15617" max="15617" width="7" style="1" customWidth="1"/>
    <col min="15618" max="15618" width="47" style="1" customWidth="1"/>
    <col min="15619" max="15619" width="8.42578125" style="1" customWidth="1"/>
    <col min="15620" max="15620" width="11.42578125" style="1" customWidth="1"/>
    <col min="15621" max="15621" width="13" style="1" customWidth="1"/>
    <col min="15622" max="15622" width="17.42578125" style="1" customWidth="1"/>
    <col min="15623" max="15631" width="0" style="1" hidden="1" customWidth="1"/>
    <col min="15632" max="15872" width="9.140625" style="1"/>
    <col min="15873" max="15873" width="7" style="1" customWidth="1"/>
    <col min="15874" max="15874" width="47" style="1" customWidth="1"/>
    <col min="15875" max="15875" width="8.42578125" style="1" customWidth="1"/>
    <col min="15876" max="15876" width="11.42578125" style="1" customWidth="1"/>
    <col min="15877" max="15877" width="13" style="1" customWidth="1"/>
    <col min="15878" max="15878" width="17.42578125" style="1" customWidth="1"/>
    <col min="15879" max="15887" width="0" style="1" hidden="1" customWidth="1"/>
    <col min="15888" max="16128" width="9.140625" style="1"/>
    <col min="16129" max="16129" width="7" style="1" customWidth="1"/>
    <col min="16130" max="16130" width="47" style="1" customWidth="1"/>
    <col min="16131" max="16131" width="8.42578125" style="1" customWidth="1"/>
    <col min="16132" max="16132" width="11.42578125" style="1" customWidth="1"/>
    <col min="16133" max="16133" width="13" style="1" customWidth="1"/>
    <col min="16134" max="16134" width="17.42578125" style="1" customWidth="1"/>
    <col min="16135" max="16143" width="0" style="1" hidden="1" customWidth="1"/>
    <col min="16144" max="16384" width="9.140625" style="1"/>
  </cols>
  <sheetData>
    <row r="1" spans="1:255" ht="15.75" x14ac:dyDescent="0.25">
      <c r="A1" s="112" t="s">
        <v>0</v>
      </c>
      <c r="B1" s="99"/>
      <c r="C1" s="99"/>
      <c r="D1" s="99"/>
      <c r="E1" s="99"/>
      <c r="F1" s="99"/>
    </row>
    <row r="2" spans="1:255" x14ac:dyDescent="0.2">
      <c r="A2" s="2"/>
      <c r="B2" s="3"/>
      <c r="C2" s="2"/>
      <c r="D2" s="4"/>
      <c r="E2" s="5"/>
      <c r="F2" s="6"/>
    </row>
    <row r="3" spans="1:255" ht="17.25" customHeight="1" x14ac:dyDescent="0.25">
      <c r="A3" s="105" t="s">
        <v>1</v>
      </c>
      <c r="B3" s="105"/>
      <c r="C3" s="106"/>
      <c r="D3" s="107"/>
      <c r="E3" s="107"/>
      <c r="F3" s="107"/>
    </row>
    <row r="4" spans="1:255" ht="17.25" customHeight="1" x14ac:dyDescent="0.25">
      <c r="A4" s="105" t="s">
        <v>2</v>
      </c>
      <c r="B4" s="105"/>
      <c r="C4" s="106"/>
      <c r="D4" s="107"/>
      <c r="E4" s="107"/>
      <c r="F4" s="107"/>
    </row>
    <row r="5" spans="1:255" ht="17.25" customHeight="1" x14ac:dyDescent="0.25">
      <c r="A5" s="105" t="s">
        <v>3</v>
      </c>
      <c r="B5" s="105"/>
      <c r="C5" s="106"/>
      <c r="D5" s="107"/>
      <c r="E5" s="107"/>
      <c r="F5" s="107"/>
    </row>
    <row r="6" spans="1:255" ht="17.25" customHeight="1" x14ac:dyDescent="0.25">
      <c r="A6" s="105" t="s">
        <v>4</v>
      </c>
      <c r="B6" s="105"/>
      <c r="C6" s="106"/>
      <c r="D6" s="107"/>
      <c r="E6" s="107"/>
      <c r="F6" s="107"/>
    </row>
    <row r="7" spans="1:255" ht="41.25" customHeight="1" x14ac:dyDescent="0.25">
      <c r="A7" s="7"/>
      <c r="B7" s="7"/>
      <c r="C7" s="2"/>
      <c r="D7"/>
      <c r="E7"/>
      <c r="F7"/>
    </row>
    <row r="8" spans="1:255" ht="21.75" customHeight="1" x14ac:dyDescent="0.2">
      <c r="A8" s="108" t="s">
        <v>5</v>
      </c>
      <c r="B8" s="109"/>
      <c r="C8" s="109"/>
      <c r="D8" s="109"/>
      <c r="E8" s="109"/>
      <c r="F8" s="109"/>
    </row>
    <row r="9" spans="1:255" ht="35.25" customHeight="1" x14ac:dyDescent="0.2">
      <c r="A9" s="2"/>
      <c r="B9" s="3"/>
      <c r="C9" s="2"/>
      <c r="D9" s="4"/>
      <c r="E9" s="5"/>
      <c r="F9" s="6"/>
    </row>
    <row r="10" spans="1:255" s="10" customFormat="1" ht="15" x14ac:dyDescent="0.2">
      <c r="A10" s="8"/>
      <c r="B10" s="9"/>
      <c r="C10" s="110" t="s">
        <v>6</v>
      </c>
      <c r="D10" s="110" t="s">
        <v>7</v>
      </c>
      <c r="E10" s="110" t="s">
        <v>8</v>
      </c>
      <c r="F10" s="110" t="s">
        <v>9</v>
      </c>
    </row>
    <row r="11" spans="1:255" s="10" customFormat="1" ht="11.25" customHeight="1" x14ac:dyDescent="0.2">
      <c r="A11" s="8" t="s">
        <v>10</v>
      </c>
      <c r="B11" s="9" t="s">
        <v>11</v>
      </c>
      <c r="C11" s="111"/>
      <c r="D11" s="111"/>
      <c r="E11" s="111"/>
      <c r="F11" s="111"/>
    </row>
    <row r="12" spans="1:255" s="11" customFormat="1" ht="30.75" customHeight="1" x14ac:dyDescent="0.2">
      <c r="A12" s="8"/>
      <c r="B12" s="9"/>
      <c r="C12" s="111"/>
      <c r="D12" s="111"/>
      <c r="E12" s="111"/>
      <c r="F12" s="111"/>
    </row>
    <row r="13" spans="1:255" ht="14.1" customHeight="1" x14ac:dyDescent="0.25">
      <c r="A13" s="12"/>
      <c r="B13" s="12"/>
      <c r="C13" s="12"/>
      <c r="D13" s="13"/>
      <c r="E13" s="14"/>
      <c r="F13" s="15"/>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spans="1:255" s="19" customFormat="1" ht="15.75" customHeight="1" x14ac:dyDescent="0.25">
      <c r="A14" s="116" t="s">
        <v>12</v>
      </c>
      <c r="B14" s="117" t="s">
        <v>13</v>
      </c>
      <c r="C14" s="118"/>
      <c r="D14" s="118"/>
      <c r="E14" s="124"/>
      <c r="F14" s="125"/>
      <c r="G14" s="18"/>
      <c r="H14" s="18"/>
      <c r="I14" s="18"/>
      <c r="J14" s="18"/>
      <c r="K14" s="18"/>
      <c r="L14" s="18"/>
      <c r="M14" s="18"/>
      <c r="N14" s="18"/>
      <c r="O14" s="18"/>
    </row>
    <row r="15" spans="1:255" s="19" customFormat="1" ht="15.75" customHeight="1" x14ac:dyDescent="0.25">
      <c r="A15" s="20"/>
      <c r="B15" s="21"/>
      <c r="C15" s="22"/>
      <c r="D15" s="23"/>
      <c r="E15" s="16"/>
      <c r="F15" s="17"/>
      <c r="G15" s="18"/>
      <c r="H15" s="18"/>
      <c r="I15" s="18"/>
      <c r="J15" s="18"/>
      <c r="K15" s="18"/>
      <c r="L15" s="18"/>
      <c r="M15" s="18"/>
      <c r="N15" s="18"/>
      <c r="O15" s="18"/>
    </row>
    <row r="16" spans="1:255" s="19" customFormat="1" ht="403.5" x14ac:dyDescent="0.25">
      <c r="A16" s="119" t="s">
        <v>14</v>
      </c>
      <c r="B16" s="24" t="s">
        <v>45</v>
      </c>
      <c r="C16" s="22"/>
      <c r="D16" s="23"/>
      <c r="E16" s="16"/>
      <c r="F16" s="17"/>
    </row>
    <row r="17" spans="1:6" s="27" customFormat="1" ht="120" x14ac:dyDescent="0.25">
      <c r="A17" s="120"/>
      <c r="B17" s="25" t="s">
        <v>44</v>
      </c>
      <c r="C17" s="22"/>
      <c r="D17" s="23"/>
      <c r="E17" s="26"/>
      <c r="F17" s="17"/>
    </row>
    <row r="18" spans="1:6" s="113" customFormat="1" ht="15.75" x14ac:dyDescent="0.25">
      <c r="A18" s="114"/>
      <c r="B18" s="25"/>
      <c r="C18" s="44"/>
      <c r="D18" s="23"/>
      <c r="E18" s="26"/>
      <c r="F18" s="17"/>
    </row>
    <row r="19" spans="1:6" s="19" customFormat="1" ht="15.75" customHeight="1" x14ac:dyDescent="0.25">
      <c r="A19" s="122" t="s">
        <v>15</v>
      </c>
      <c r="B19" s="28" t="s">
        <v>20</v>
      </c>
      <c r="C19" s="22"/>
      <c r="D19" s="23"/>
      <c r="E19" s="26"/>
      <c r="F19" s="17"/>
    </row>
    <row r="20" spans="1:6" s="19" customFormat="1" ht="303.75" customHeight="1" x14ac:dyDescent="0.25">
      <c r="A20" s="121"/>
      <c r="B20" s="24" t="s">
        <v>37</v>
      </c>
      <c r="C20" s="22"/>
      <c r="D20" s="23"/>
      <c r="E20" s="26"/>
      <c r="F20" s="17"/>
    </row>
    <row r="21" spans="1:6" s="19" customFormat="1" ht="211.5" customHeight="1" x14ac:dyDescent="0.25">
      <c r="A21" s="120"/>
      <c r="B21" s="21"/>
      <c r="C21" s="29"/>
      <c r="D21" s="30"/>
      <c r="E21" s="31"/>
      <c r="F21" s="32"/>
    </row>
    <row r="22" spans="1:6" s="19" customFormat="1" ht="18" customHeight="1" x14ac:dyDescent="0.25">
      <c r="A22" s="120"/>
      <c r="B22" s="21"/>
      <c r="C22" s="29" t="s">
        <v>16</v>
      </c>
      <c r="D22" s="30">
        <v>1</v>
      </c>
      <c r="E22" s="31"/>
      <c r="F22" s="32">
        <f>D22*E22</f>
        <v>0</v>
      </c>
    </row>
    <row r="23" spans="1:6" s="19" customFormat="1" ht="15.75" customHeight="1" x14ac:dyDescent="0.2">
      <c r="A23" s="20"/>
      <c r="B23" s="21"/>
      <c r="C23" s="33"/>
      <c r="D23" s="34"/>
      <c r="E23" s="35"/>
      <c r="F23" s="36"/>
    </row>
    <row r="24" spans="1:6" s="19" customFormat="1" ht="15.75" customHeight="1" x14ac:dyDescent="0.2">
      <c r="A24" s="122" t="s">
        <v>17</v>
      </c>
      <c r="B24" s="28" t="s">
        <v>36</v>
      </c>
      <c r="C24" s="33"/>
      <c r="D24" s="34"/>
      <c r="E24" s="35"/>
      <c r="F24" s="36"/>
    </row>
    <row r="25" spans="1:6" s="19" customFormat="1" ht="396.75" customHeight="1" x14ac:dyDescent="0.2">
      <c r="A25" s="123"/>
      <c r="B25" s="24" t="s">
        <v>35</v>
      </c>
      <c r="C25" s="33"/>
      <c r="D25" s="34"/>
      <c r="E25" s="35"/>
      <c r="F25" s="36"/>
    </row>
    <row r="26" spans="1:6" s="19" customFormat="1" ht="188.25" customHeight="1" x14ac:dyDescent="0.2">
      <c r="A26" s="123"/>
      <c r="B26" s="21"/>
      <c r="C26" s="33"/>
      <c r="D26" s="34"/>
      <c r="E26" s="35"/>
      <c r="F26" s="36"/>
    </row>
    <row r="27" spans="1:6" s="19" customFormat="1" ht="15.75" customHeight="1" x14ac:dyDescent="0.25">
      <c r="A27" s="123"/>
      <c r="B27" s="21"/>
      <c r="C27" s="29" t="s">
        <v>16</v>
      </c>
      <c r="D27" s="30">
        <v>3</v>
      </c>
      <c r="E27" s="31"/>
      <c r="F27" s="32">
        <f>D27*E27</f>
        <v>0</v>
      </c>
    </row>
    <row r="28" spans="1:6" s="19" customFormat="1" ht="15.75" customHeight="1" x14ac:dyDescent="0.25">
      <c r="A28" s="20"/>
      <c r="B28" s="21"/>
      <c r="C28" s="29"/>
      <c r="D28" s="30"/>
      <c r="E28" s="31"/>
      <c r="F28" s="17"/>
    </row>
    <row r="29" spans="1:6" s="19" customFormat="1" ht="15.75" customHeight="1" x14ac:dyDescent="0.25">
      <c r="A29" s="122" t="s">
        <v>18</v>
      </c>
      <c r="B29" s="28" t="s">
        <v>34</v>
      </c>
      <c r="C29" s="29"/>
      <c r="D29" s="30"/>
      <c r="E29" s="31"/>
      <c r="F29" s="17"/>
    </row>
    <row r="30" spans="1:6" s="19" customFormat="1" ht="288" customHeight="1" x14ac:dyDescent="0.25">
      <c r="A30" s="121"/>
      <c r="B30" s="24" t="s">
        <v>46</v>
      </c>
      <c r="C30" s="29"/>
      <c r="D30" s="30"/>
      <c r="E30" s="31"/>
      <c r="F30" s="17"/>
    </row>
    <row r="31" spans="1:6" s="19" customFormat="1" ht="110.25" customHeight="1" x14ac:dyDescent="0.25">
      <c r="A31" s="121"/>
      <c r="B31" s="24" t="s">
        <v>43</v>
      </c>
      <c r="C31" s="29"/>
      <c r="D31" s="30"/>
      <c r="E31" s="31"/>
      <c r="F31" s="17"/>
    </row>
    <row r="32" spans="1:6" s="19" customFormat="1" ht="163.5" customHeight="1" x14ac:dyDescent="0.25">
      <c r="A32" s="121"/>
      <c r="B32" s="24"/>
      <c r="C32" s="29"/>
      <c r="D32" s="30"/>
      <c r="E32" s="31"/>
      <c r="F32" s="17"/>
    </row>
    <row r="33" spans="1:6" s="19" customFormat="1" ht="16.5" customHeight="1" x14ac:dyDescent="0.25">
      <c r="A33" s="121"/>
      <c r="B33" s="21"/>
      <c r="C33" s="29" t="s">
        <v>16</v>
      </c>
      <c r="D33" s="30">
        <v>1</v>
      </c>
      <c r="E33" s="31"/>
      <c r="F33" s="32">
        <f>D33*E33</f>
        <v>0</v>
      </c>
    </row>
    <row r="34" spans="1:6" s="19" customFormat="1" ht="16.5" customHeight="1" x14ac:dyDescent="0.25">
      <c r="A34" s="20"/>
      <c r="B34" s="21"/>
      <c r="C34" s="29"/>
      <c r="D34" s="30"/>
      <c r="E34" s="31"/>
      <c r="F34" s="32"/>
    </row>
    <row r="35" spans="1:6" s="19" customFormat="1" ht="15.75" customHeight="1" x14ac:dyDescent="0.2">
      <c r="A35" s="122" t="s">
        <v>19</v>
      </c>
      <c r="B35" s="28" t="s">
        <v>23</v>
      </c>
      <c r="C35" s="33"/>
      <c r="D35" s="34"/>
      <c r="E35" s="35"/>
      <c r="F35" s="36"/>
    </row>
    <row r="36" spans="1:6" s="19" customFormat="1" ht="240" x14ac:dyDescent="0.25">
      <c r="A36" s="121"/>
      <c r="B36" s="24" t="s">
        <v>24</v>
      </c>
      <c r="C36" s="22"/>
      <c r="D36" s="23"/>
      <c r="E36" s="26"/>
      <c r="F36" s="17"/>
    </row>
    <row r="37" spans="1:6" s="19" customFormat="1" ht="132.75" customHeight="1" x14ac:dyDescent="0.25">
      <c r="A37" s="121"/>
      <c r="B37" s="24"/>
      <c r="C37" s="22"/>
      <c r="D37" s="23"/>
      <c r="E37" s="26"/>
      <c r="F37" s="17"/>
    </row>
    <row r="38" spans="1:6" s="19" customFormat="1" ht="15.75" customHeight="1" x14ac:dyDescent="0.25">
      <c r="A38" s="120"/>
      <c r="B38" s="21"/>
      <c r="C38" s="29" t="s">
        <v>16</v>
      </c>
      <c r="D38" s="30">
        <v>1</v>
      </c>
      <c r="E38" s="31"/>
      <c r="F38" s="32">
        <f>D38*E38</f>
        <v>0</v>
      </c>
    </row>
    <row r="39" spans="1:6" s="19" customFormat="1" ht="15.75" customHeight="1" x14ac:dyDescent="0.25">
      <c r="A39" s="114"/>
      <c r="B39" s="21"/>
      <c r="C39" s="29"/>
      <c r="D39" s="30"/>
      <c r="E39" s="31"/>
      <c r="F39" s="32"/>
    </row>
    <row r="40" spans="1:6" s="19" customFormat="1" ht="15.75" customHeight="1" x14ac:dyDescent="0.25">
      <c r="A40" s="122" t="s">
        <v>21</v>
      </c>
      <c r="B40" s="28" t="s">
        <v>38</v>
      </c>
      <c r="C40" s="29"/>
      <c r="D40" s="30"/>
      <c r="E40" s="31"/>
      <c r="F40" s="32"/>
    </row>
    <row r="41" spans="1:6" s="19" customFormat="1" ht="233.25" customHeight="1" x14ac:dyDescent="0.25">
      <c r="A41" s="122"/>
      <c r="B41" s="24" t="s">
        <v>39</v>
      </c>
      <c r="C41" s="29"/>
      <c r="D41" s="30"/>
      <c r="E41" s="31"/>
      <c r="F41" s="32"/>
    </row>
    <row r="42" spans="1:6" s="19" customFormat="1" ht="233.25" customHeight="1" x14ac:dyDescent="0.25">
      <c r="A42" s="122"/>
      <c r="B42" s="24"/>
      <c r="C42" s="29"/>
      <c r="D42" s="30"/>
      <c r="E42" s="31"/>
      <c r="F42" s="32"/>
    </row>
    <row r="43" spans="1:6" s="19" customFormat="1" ht="18" customHeight="1" x14ac:dyDescent="0.25">
      <c r="A43" s="122"/>
      <c r="B43" s="24"/>
      <c r="C43" s="29" t="s">
        <v>16</v>
      </c>
      <c r="D43" s="30">
        <v>1</v>
      </c>
      <c r="E43" s="31"/>
      <c r="F43" s="32">
        <f>D43*E43</f>
        <v>0</v>
      </c>
    </row>
    <row r="44" spans="1:6" s="19" customFormat="1" ht="18" customHeight="1" x14ac:dyDescent="0.25">
      <c r="A44" s="115"/>
      <c r="B44" s="24"/>
      <c r="C44" s="29"/>
      <c r="D44" s="30"/>
      <c r="E44" s="31"/>
      <c r="F44" s="32"/>
    </row>
    <row r="45" spans="1:6" s="19" customFormat="1" ht="18" customHeight="1" x14ac:dyDescent="0.25">
      <c r="A45" s="122" t="s">
        <v>22</v>
      </c>
      <c r="B45" s="24"/>
      <c r="C45" s="29"/>
      <c r="D45" s="30"/>
      <c r="E45" s="31"/>
      <c r="F45" s="32"/>
    </row>
    <row r="46" spans="1:6" s="19" customFormat="1" ht="365.25" customHeight="1" x14ac:dyDescent="0.2">
      <c r="A46" s="122"/>
      <c r="B46" s="24" t="s">
        <v>40</v>
      </c>
      <c r="C46" s="33"/>
      <c r="D46" s="34"/>
      <c r="E46" s="35"/>
      <c r="F46" s="36"/>
    </row>
    <row r="47" spans="1:6" s="19" customFormat="1" ht="183" customHeight="1" x14ac:dyDescent="0.2">
      <c r="A47" s="122"/>
      <c r="B47" s="24"/>
      <c r="C47" s="33"/>
      <c r="D47" s="34"/>
      <c r="E47" s="35"/>
      <c r="F47" s="36"/>
    </row>
    <row r="48" spans="1:6" s="19" customFormat="1" ht="15.75" customHeight="1" x14ac:dyDescent="0.2">
      <c r="A48" s="122"/>
      <c r="B48" s="24"/>
      <c r="C48" s="33" t="s">
        <v>41</v>
      </c>
      <c r="D48" s="34">
        <v>1</v>
      </c>
      <c r="E48" s="35"/>
      <c r="F48" s="36">
        <f>D48*E48</f>
        <v>0</v>
      </c>
    </row>
    <row r="49" spans="1:255" s="19" customFormat="1" ht="18" customHeight="1" x14ac:dyDescent="0.25">
      <c r="A49" s="37"/>
      <c r="B49" s="38" t="s">
        <v>25</v>
      </c>
      <c r="C49" s="39"/>
      <c r="D49" s="40"/>
      <c r="E49" s="41"/>
      <c r="F49" s="42">
        <f>SUM(F19:F48)</f>
        <v>0</v>
      </c>
    </row>
    <row r="50" spans="1:255" s="19" customFormat="1" ht="15.75" customHeight="1" x14ac:dyDescent="0.25">
      <c r="A50" s="20"/>
      <c r="B50" s="21"/>
      <c r="C50" s="22"/>
      <c r="D50" s="23"/>
      <c r="E50" s="16"/>
      <c r="F50" s="17"/>
    </row>
    <row r="51" spans="1:255" ht="15.75" customHeight="1" x14ac:dyDescent="0.25">
      <c r="A51" s="43"/>
      <c r="B51" s="97" t="s">
        <v>26</v>
      </c>
      <c r="C51" s="98"/>
      <c r="D51" s="98"/>
      <c r="E51" s="98"/>
      <c r="F51" s="98"/>
      <c r="G51" s="19"/>
    </row>
    <row r="52" spans="1:255" s="19" customFormat="1" ht="15.75" customHeight="1" x14ac:dyDescent="0.2">
      <c r="A52" s="12"/>
      <c r="B52" s="12"/>
      <c r="C52" s="12"/>
      <c r="D52" s="13"/>
      <c r="E52" s="35"/>
      <c r="F52" s="36"/>
      <c r="G52" s="27"/>
    </row>
    <row r="53" spans="1:255" ht="15.75" customHeight="1" x14ac:dyDescent="0.25">
      <c r="A53" s="45"/>
      <c r="B53" s="99" t="s">
        <v>27</v>
      </c>
      <c r="C53" s="100"/>
      <c r="D53" s="100"/>
      <c r="E53" s="100"/>
      <c r="F53" s="46">
        <f>F49</f>
        <v>0</v>
      </c>
    </row>
    <row r="54" spans="1:255" s="27" customFormat="1" ht="15.75" customHeight="1" x14ac:dyDescent="0.25">
      <c r="A54" s="47"/>
      <c r="B54" s="48"/>
      <c r="C54" s="49"/>
      <c r="D54" s="50"/>
      <c r="E54" s="51"/>
      <c r="F54" s="52"/>
      <c r="G54" s="1"/>
      <c r="O54" s="53">
        <f>F65*1.25</f>
        <v>0</v>
      </c>
    </row>
    <row r="55" spans="1:255" ht="15.75" customHeight="1" x14ac:dyDescent="0.25">
      <c r="A55" s="54"/>
      <c r="B55" s="101" t="s">
        <v>28</v>
      </c>
      <c r="C55" s="102"/>
      <c r="D55" s="102"/>
      <c r="E55" s="102"/>
      <c r="F55" s="55">
        <f>(F53*1.25)-F53</f>
        <v>0</v>
      </c>
      <c r="H55" s="56"/>
    </row>
    <row r="56" spans="1:255" ht="15.75" customHeight="1" x14ac:dyDescent="0.25">
      <c r="A56" s="57"/>
      <c r="B56" s="48"/>
      <c r="C56" s="49"/>
      <c r="D56" s="50"/>
      <c r="E56" s="58"/>
      <c r="F56" s="59"/>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row>
    <row r="57" spans="1:255" ht="28.5" customHeight="1" x14ac:dyDescent="0.25">
      <c r="A57" s="45"/>
      <c r="B57" s="99" t="s">
        <v>29</v>
      </c>
      <c r="C57" s="100"/>
      <c r="D57" s="100"/>
      <c r="E57" s="100"/>
      <c r="F57" s="46">
        <f>F55+F53</f>
        <v>0</v>
      </c>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row>
    <row r="58" spans="1:255" ht="27" customHeight="1" x14ac:dyDescent="0.25">
      <c r="A58" s="60"/>
      <c r="B58" s="61"/>
      <c r="C58" s="62"/>
      <c r="D58" s="63"/>
      <c r="E58" s="64"/>
      <c r="F58" s="65"/>
    </row>
    <row r="59" spans="1:255" ht="15.75" customHeight="1" x14ac:dyDescent="0.25">
      <c r="A59"/>
      <c r="B59" s="103" t="s">
        <v>42</v>
      </c>
      <c r="C59" s="104"/>
      <c r="D59" s="104"/>
      <c r="E59" s="66"/>
      <c r="F59" s="67"/>
    </row>
    <row r="60" spans="1:255" ht="15.75" customHeight="1" x14ac:dyDescent="0.25">
      <c r="A60"/>
      <c r="B60"/>
      <c r="C60"/>
      <c r="D60" s="90" t="s">
        <v>30</v>
      </c>
      <c r="E60" s="90"/>
      <c r="F60" s="90"/>
      <c r="G60" s="90"/>
    </row>
    <row r="61" spans="1:255" ht="35.25" customHeight="1" x14ac:dyDescent="0.25">
      <c r="A61"/>
      <c r="B61"/>
      <c r="C61"/>
      <c r="D61" s="91"/>
      <c r="E61" s="92"/>
      <c r="F61" s="92"/>
      <c r="G61" s="92"/>
    </row>
    <row r="62" spans="1:255" ht="15.75" customHeight="1" x14ac:dyDescent="0.25">
      <c r="A62" s="68"/>
      <c r="B62" s="69"/>
      <c r="C62" s="70"/>
      <c r="D62" s="93" t="s">
        <v>31</v>
      </c>
      <c r="E62" s="94"/>
      <c r="F62" s="94"/>
      <c r="G62" s="2"/>
    </row>
    <row r="63" spans="1:255" ht="15.75" customHeight="1" x14ac:dyDescent="0.25">
      <c r="A63" s="68"/>
      <c r="B63" s="71" t="s">
        <v>32</v>
      </c>
      <c r="C63" s="95"/>
      <c r="D63" s="96"/>
      <c r="E63" s="96"/>
      <c r="F63" s="96"/>
      <c r="G63" s="2"/>
    </row>
    <row r="64" spans="1:255" ht="15.75" customHeight="1" x14ac:dyDescent="0.25">
      <c r="A64" s="68"/>
      <c r="B64" s="71"/>
      <c r="C64" s="2"/>
      <c r="D64" s="70"/>
      <c r="E64" s="70"/>
      <c r="F64" s="70"/>
      <c r="G64" s="2"/>
    </row>
    <row r="65" spans="1:7" ht="15.75" customHeight="1" x14ac:dyDescent="0.25">
      <c r="A65" s="72"/>
      <c r="B65"/>
      <c r="C65" s="70"/>
      <c r="D65" s="90"/>
      <c r="E65" s="90"/>
      <c r="F65" s="90"/>
      <c r="G65" s="90"/>
    </row>
    <row r="66" spans="1:7" ht="15" x14ac:dyDescent="0.25">
      <c r="A66" s="68"/>
      <c r="B66" s="69"/>
      <c r="C66" s="70"/>
      <c r="D66" s="93" t="s">
        <v>33</v>
      </c>
      <c r="E66" s="94"/>
      <c r="F66" s="94"/>
      <c r="G66" s="2"/>
    </row>
    <row r="67" spans="1:7" ht="15" x14ac:dyDescent="0.25">
      <c r="A67" s="68"/>
      <c r="B67" s="68"/>
      <c r="C67"/>
      <c r="D67" s="73"/>
      <c r="E67" s="74"/>
      <c r="F67" s="67"/>
    </row>
    <row r="68" spans="1:7" ht="15" x14ac:dyDescent="0.25">
      <c r="A68" s="68"/>
      <c r="B68" s="68"/>
      <c r="C68"/>
      <c r="D68" s="73"/>
      <c r="E68" s="74"/>
      <c r="F68" s="67"/>
    </row>
    <row r="69" spans="1:7" ht="15.75" x14ac:dyDescent="0.25">
      <c r="A69" s="60"/>
      <c r="B69" s="61"/>
      <c r="C69" s="62"/>
      <c r="D69" s="75"/>
      <c r="E69" s="76"/>
      <c r="F69" s="65"/>
    </row>
    <row r="70" spans="1:7" ht="15" x14ac:dyDescent="0.25">
      <c r="A70"/>
      <c r="B70"/>
      <c r="C70"/>
      <c r="D70" s="77"/>
      <c r="E70" s="66"/>
      <c r="F70" s="67"/>
    </row>
    <row r="71" spans="1:7" ht="15" x14ac:dyDescent="0.25">
      <c r="A71"/>
      <c r="B71"/>
      <c r="C71"/>
      <c r="D71" s="77"/>
      <c r="E71" s="66"/>
      <c r="F71" s="67"/>
    </row>
    <row r="72" spans="1:7" ht="15" x14ac:dyDescent="0.25">
      <c r="A72"/>
      <c r="B72"/>
      <c r="C72"/>
      <c r="D72" s="77"/>
      <c r="E72" s="66"/>
      <c r="F72" s="67"/>
    </row>
    <row r="73" spans="1:7" ht="15" x14ac:dyDescent="0.25">
      <c r="A73"/>
      <c r="B73"/>
      <c r="C73"/>
      <c r="D73" s="77"/>
      <c r="E73" s="66"/>
      <c r="F73" s="67"/>
    </row>
    <row r="74" spans="1:7" ht="15" x14ac:dyDescent="0.25">
      <c r="A74" s="68"/>
      <c r="B74" s="69"/>
      <c r="C74"/>
      <c r="D74" s="78"/>
      <c r="E74" s="79"/>
      <c r="F74" s="80"/>
    </row>
    <row r="75" spans="1:7" ht="15" x14ac:dyDescent="0.25">
      <c r="A75" s="68"/>
      <c r="B75" s="69"/>
      <c r="C75"/>
      <c r="D75" s="78"/>
      <c r="E75" s="79"/>
      <c r="F75" s="80"/>
    </row>
    <row r="76" spans="1:7" ht="15" x14ac:dyDescent="0.25">
      <c r="A76" s="68"/>
      <c r="B76"/>
      <c r="C76"/>
      <c r="D76" s="78"/>
      <c r="E76" s="79"/>
      <c r="F76" s="67"/>
    </row>
    <row r="77" spans="1:7" ht="15" x14ac:dyDescent="0.25">
      <c r="A77" s="72"/>
      <c r="B77"/>
      <c r="C77"/>
      <c r="D77" s="23"/>
      <c r="E77" s="81"/>
      <c r="F77" s="67"/>
    </row>
    <row r="78" spans="1:7" ht="15" x14ac:dyDescent="0.25">
      <c r="A78" s="68"/>
      <c r="B78" s="69"/>
      <c r="C78"/>
      <c r="D78" s="78"/>
      <c r="E78" s="79"/>
      <c r="F78" s="67"/>
    </row>
    <row r="79" spans="1:7" ht="15" x14ac:dyDescent="0.25">
      <c r="A79" s="68"/>
      <c r="B79" s="69"/>
      <c r="C79"/>
      <c r="D79" s="78"/>
      <c r="E79" s="79"/>
      <c r="F79" s="67"/>
    </row>
    <row r="80" spans="1:7" ht="15" x14ac:dyDescent="0.25">
      <c r="A80" s="68"/>
      <c r="B80" s="68"/>
      <c r="C80"/>
      <c r="D80" s="78"/>
      <c r="E80" s="79"/>
      <c r="F80" s="67"/>
    </row>
    <row r="81" spans="1:6" ht="15" x14ac:dyDescent="0.25">
      <c r="A81" s="68"/>
      <c r="B81" s="68"/>
      <c r="C81"/>
      <c r="D81" s="78"/>
      <c r="E81" s="79"/>
      <c r="F81" s="67"/>
    </row>
    <row r="82" spans="1:6" x14ac:dyDescent="0.2">
      <c r="A82" s="1"/>
      <c r="B82" s="82"/>
      <c r="C82" s="1"/>
      <c r="D82" s="78"/>
      <c r="E82" s="83"/>
      <c r="F82" s="84"/>
    </row>
    <row r="83" spans="1:6" x14ac:dyDescent="0.2">
      <c r="A83" s="1"/>
      <c r="B83" s="82"/>
      <c r="C83" s="1"/>
      <c r="D83" s="78"/>
      <c r="E83" s="83"/>
      <c r="F83" s="84"/>
    </row>
    <row r="84" spans="1:6" x14ac:dyDescent="0.2">
      <c r="A84" s="1"/>
      <c r="B84" s="82"/>
      <c r="C84" s="1"/>
      <c r="D84" s="78"/>
      <c r="E84" s="83"/>
      <c r="F84" s="84"/>
    </row>
    <row r="85" spans="1:6" x14ac:dyDescent="0.2">
      <c r="A85" s="1"/>
      <c r="B85" s="82"/>
      <c r="C85" s="1"/>
      <c r="D85" s="78"/>
      <c r="E85" s="83"/>
      <c r="F85" s="84"/>
    </row>
    <row r="86" spans="1:6" x14ac:dyDescent="0.2">
      <c r="A86" s="1"/>
      <c r="B86" s="82"/>
      <c r="C86" s="1"/>
      <c r="D86" s="78"/>
      <c r="E86" s="83"/>
      <c r="F86" s="84"/>
    </row>
    <row r="87" spans="1:6" x14ac:dyDescent="0.2">
      <c r="A87" s="1"/>
      <c r="B87" s="82"/>
      <c r="C87" s="1"/>
      <c r="D87" s="78"/>
      <c r="E87" s="83"/>
      <c r="F87" s="84"/>
    </row>
    <row r="88" spans="1:6" x14ac:dyDescent="0.2">
      <c r="A88" s="1"/>
      <c r="B88" s="82"/>
      <c r="C88" s="1"/>
      <c r="D88" s="78"/>
      <c r="E88" s="83"/>
      <c r="F88" s="84"/>
    </row>
    <row r="89" spans="1:6" x14ac:dyDescent="0.2">
      <c r="A89" s="1"/>
      <c r="B89" s="82"/>
      <c r="C89" s="1"/>
      <c r="D89" s="78"/>
      <c r="E89" s="83"/>
      <c r="F89" s="84"/>
    </row>
  </sheetData>
  <mergeCells count="26">
    <mergeCell ref="A5:B5"/>
    <mergeCell ref="C5:F5"/>
    <mergeCell ref="A1:F1"/>
    <mergeCell ref="A3:B3"/>
    <mergeCell ref="C3:F3"/>
    <mergeCell ref="A4:B4"/>
    <mergeCell ref="C4:F4"/>
    <mergeCell ref="A6:B6"/>
    <mergeCell ref="C6:F6"/>
    <mergeCell ref="A8:F8"/>
    <mergeCell ref="C10:C12"/>
    <mergeCell ref="D10:D12"/>
    <mergeCell ref="E10:E12"/>
    <mergeCell ref="F10:F12"/>
    <mergeCell ref="D66:F66"/>
    <mergeCell ref="B14:D14"/>
    <mergeCell ref="B51:F51"/>
    <mergeCell ref="B53:E53"/>
    <mergeCell ref="B55:E55"/>
    <mergeCell ref="B57:E57"/>
    <mergeCell ref="B59:D59"/>
    <mergeCell ref="D60:G60"/>
    <mergeCell ref="D61:G61"/>
    <mergeCell ref="D62:F62"/>
    <mergeCell ref="C63:F63"/>
    <mergeCell ref="D65:G6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Veronika Bronić</dc:creator>
  <cp:lastModifiedBy>Veronika Bronić</cp:lastModifiedBy>
  <cp:lastPrinted>2026-04-09T12:07:39Z</cp:lastPrinted>
  <dcterms:created xsi:type="dcterms:W3CDTF">2026-04-09T10:05:03Z</dcterms:created>
  <dcterms:modified xsi:type="dcterms:W3CDTF">2026-04-10T07:54:29Z</dcterms:modified>
</cp:coreProperties>
</file>